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7795" windowHeight="11835"/>
  </bookViews>
  <sheets>
    <sheet name="TCE - ANEXO V - REC.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NOCG">'[1]DADOS (OCULTAR)'!$AA$4:$AA$15</definedName>
    <definedName name="ATIVOSouJOVEM">'[1]DADOS (OCULTAR)'!$Y$4:$Y$5</definedName>
    <definedName name="CATDESP6">'[1]DADOS (OCULTAR)'!$B$3:$B$180</definedName>
    <definedName name="CLASSIF" localSheetId="0">'[1]DADOS (OCULTAR)'!#REF!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(OCULTAR)'!$AK$3:$AK$191</definedName>
    <definedName name="UNIDADES">'[1]DADOS (OCULTAR)'!$P$3:$P$56</definedName>
    <definedName name="UNIDADES_OSS">'[1]DADOS (OCULTAR)'!$P$3:$P$66</definedName>
  </definedNames>
  <calcPr calcId="145621"/>
</workbook>
</file>

<file path=xl/calcChain.xml><?xml version="1.0" encoding="utf-8"?>
<calcChain xmlns="http://schemas.openxmlformats.org/spreadsheetml/2006/main">
  <c r="H3" i="1" l="1"/>
  <c r="G3" i="1"/>
  <c r="F3" i="1"/>
  <c r="E3" i="1"/>
  <c r="D3" i="1"/>
  <c r="C3" i="1"/>
  <c r="B3" i="1"/>
  <c r="A3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<sst xmlns="http://schemas.openxmlformats.org/spreadsheetml/2006/main" count="8" uniqueCount="8">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</sst>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\-??_);_(@_)"/>
    <numFmt numFmtId="165" formatCode="00000000000000"/>
    <numFmt numFmtId="166" formatCode="[$-416]General"/>
    <numFmt numFmtId="167" formatCode="_-&quot;R$ &quot;* #,##0.00_-;&quot;-R$ &quot;* #,##0.00_-;_-&quot;R$ &quot;* \-??_-;_-@_-"/>
    <numFmt numFmtId="168" formatCode="_(&quot;R$ &quot;* #,##0.00_);_(&quot;R$ &quot;* \(#,##0.00\);_(&quot;R$ &quot;* &quot;-&quot;??_);_(@_)"/>
    <numFmt numFmtId="169" formatCode="_(&quot;R$ &quot;* #,##0.00_);_(&quot;R$ &quot;* \(#,##0.00\);_(&quot;R$ &quot;* \-??_);_(@_)"/>
    <numFmt numFmtId="170" formatCode="_(* #,##0.00_);_(* \(#,##0.00\);_(* &quot;-&quot;??_);_(@_)"/>
    <numFmt numFmtId="171" formatCode="_-* #,##0.00_-;\-* #,##0.00_-;_-* \-??_-;_-@_-"/>
    <numFmt numFmtId="172" formatCode="#,##0.00\ ;#,##0.00\ ;\-#\ ;@\ "/>
  </numFmts>
  <fonts count="32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name val="Calibri"/>
      <family val="2"/>
      <charset val="1"/>
    </font>
    <font>
      <i/>
      <sz val="11"/>
      <color indexed="23"/>
      <name val="Calibri"/>
      <family val="2"/>
    </font>
    <font>
      <sz val="11"/>
      <color indexed="20"/>
      <name val="Calibri"/>
      <family val="2"/>
    </font>
    <font>
      <sz val="11"/>
      <color indexed="63"/>
      <name val="Calibri"/>
      <family val="2"/>
      <charset val="1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indexed="60"/>
      <name val="Calibri"/>
      <family val="2"/>
    </font>
    <font>
      <sz val="11"/>
      <color indexed="10"/>
      <name val="Calibri"/>
      <family val="2"/>
    </font>
    <font>
      <sz val="10"/>
      <color theme="1"/>
      <name val="Arial"/>
      <family val="2"/>
    </font>
    <font>
      <sz val="11"/>
      <color rgb="FF000000"/>
      <name val="Arial"/>
      <family val="2"/>
      <charset val="1"/>
    </font>
    <font>
      <sz val="11"/>
      <color indexed="8"/>
      <name val="Arial"/>
      <family val="2"/>
      <charset val="1"/>
    </font>
    <font>
      <sz val="10"/>
      <color indexed="8"/>
      <name val="Arial"/>
      <family val="2"/>
    </font>
    <font>
      <sz val="10"/>
      <color rgb="FF000000"/>
      <name val="Times New Roman"/>
      <family val="1"/>
    </font>
    <font>
      <sz val="11"/>
      <color rgb="FF333333"/>
      <name val="Calibri"/>
      <family val="2"/>
      <charset val="1"/>
    </font>
    <font>
      <b/>
      <sz val="11"/>
      <color indexed="6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37">
    <xf numFmtId="0" fontId="0" fillId="0" borderId="0"/>
    <xf numFmtId="164" fontId="2" fillId="0" borderId="0" applyBorder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7" fillId="5" borderId="0" applyNumberFormat="0" applyBorder="0" applyAlignment="0" applyProtection="0"/>
    <xf numFmtId="0" fontId="8" fillId="17" borderId="3" applyNumberFormat="0" applyAlignment="0" applyProtection="0"/>
    <xf numFmtId="0" fontId="8" fillId="17" borderId="3" applyNumberFormat="0" applyAlignment="0" applyProtection="0"/>
    <xf numFmtId="0" fontId="9" fillId="18" borderId="4" applyNumberFormat="0" applyAlignment="0" applyProtection="0"/>
    <xf numFmtId="0" fontId="10" fillId="0" borderId="5" applyNumberFormat="0" applyFill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22" borderId="0" applyNumberFormat="0" applyBorder="0" applyAlignment="0" applyProtection="0"/>
    <xf numFmtId="0" fontId="11" fillId="8" borderId="3" applyNumberFormat="0" applyAlignment="0" applyProtection="0"/>
    <xf numFmtId="0" fontId="11" fillId="8" borderId="3" applyNumberFormat="0" applyAlignment="0" applyProtection="0"/>
    <xf numFmtId="0" fontId="12" fillId="0" borderId="0"/>
    <xf numFmtId="166" fontId="5" fillId="0" borderId="0" applyBorder="0" applyProtection="0"/>
    <xf numFmtId="166" fontId="5" fillId="0" borderId="0" applyBorder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5" fillId="0" borderId="0" applyBorder="0" applyProtection="0"/>
    <xf numFmtId="168" fontId="5" fillId="0" borderId="0" applyFont="0" applyFill="0" applyBorder="0" applyAlignment="0" applyProtection="0"/>
    <xf numFmtId="169" fontId="4" fillId="0" borderId="0" applyFill="0" applyBorder="0" applyAlignment="0" applyProtection="0"/>
    <xf numFmtId="169" fontId="4" fillId="0" borderId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9" fontId="4" fillId="0" borderId="0" applyFill="0" applyBorder="0" applyAlignment="0" applyProtection="0"/>
    <xf numFmtId="169" fontId="4" fillId="0" borderId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7" fontId="4" fillId="0" borderId="0" applyBorder="0" applyProtection="0"/>
    <xf numFmtId="167" fontId="16" fillId="0" borderId="0" applyBorder="0" applyProtection="0"/>
    <xf numFmtId="167" fontId="17" fillId="0" borderId="0" applyBorder="0" applyProtection="0"/>
    <xf numFmtId="44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8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20" fillId="0" borderId="0"/>
    <xf numFmtId="0" fontId="4" fillId="0" borderId="0"/>
    <xf numFmtId="0" fontId="21" fillId="0" borderId="0"/>
    <xf numFmtId="0" fontId="22" fillId="0" borderId="0"/>
    <xf numFmtId="0" fontId="19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>
      <alignment vertical="top"/>
    </xf>
    <xf numFmtId="0" fontId="19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>
      <alignment vertical="top"/>
    </xf>
    <xf numFmtId="0" fontId="5" fillId="0" borderId="0"/>
    <xf numFmtId="0" fontId="1" fillId="0" borderId="0"/>
    <xf numFmtId="0" fontId="1" fillId="0" borderId="0"/>
    <xf numFmtId="0" fontId="21" fillId="0" borderId="0"/>
    <xf numFmtId="0" fontId="1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23" fillId="0" borderId="0">
      <alignment vertical="top"/>
    </xf>
    <xf numFmtId="0" fontId="17" fillId="0" borderId="0"/>
    <xf numFmtId="0" fontId="19" fillId="0" borderId="0">
      <alignment vertical="top"/>
    </xf>
    <xf numFmtId="0" fontId="5" fillId="0" borderId="0" applyFill="0" applyProtection="0"/>
    <xf numFmtId="0" fontId="4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5" fillId="0" borderId="0" applyFill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>
      <alignment vertical="top"/>
    </xf>
    <xf numFmtId="0" fontId="1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24" borderId="6" applyNumberFormat="0" applyFont="0" applyAlignment="0" applyProtection="0"/>
    <xf numFmtId="0" fontId="5" fillId="24" borderId="6" applyNumberFormat="0" applyFon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6" fillId="17" borderId="7" applyNumberFormat="0" applyAlignment="0" applyProtection="0"/>
    <xf numFmtId="0" fontId="26" fillId="17" borderId="7" applyNumberFormat="0" applyAlignment="0" applyProtection="0"/>
    <xf numFmtId="164" fontId="4" fillId="0" borderId="0" applyBorder="0" applyProtection="0"/>
    <xf numFmtId="170" fontId="4" fillId="0" borderId="0" applyFont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4" fontId="4" fillId="0" borderId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4" fillId="0" borderId="0" applyFill="0" applyBorder="0" applyAlignment="0" applyProtection="0"/>
    <xf numFmtId="164" fontId="17" fillId="0" borderId="0" applyBorder="0" applyProtection="0"/>
    <xf numFmtId="0" fontId="16" fillId="0" borderId="0"/>
    <xf numFmtId="0" fontId="19" fillId="0" borderId="0" applyNumberFormat="0" applyFill="0" applyBorder="0" applyAlignment="0" applyProtection="0"/>
    <xf numFmtId="0" fontId="12" fillId="0" borderId="0"/>
    <xf numFmtId="172" fontId="17" fillId="0" borderId="0" applyBorder="0" applyProtection="0"/>
    <xf numFmtId="172" fontId="16" fillId="0" borderId="0" applyBorder="0" applyProtection="0"/>
    <xf numFmtId="164" fontId="17" fillId="0" borderId="0" applyBorder="0" applyProtection="0"/>
    <xf numFmtId="0" fontId="13" fillId="0" borderId="0" applyNumberFormat="0" applyFill="0" applyBorder="0" applyAlignment="0" applyProtection="0"/>
    <xf numFmtId="172" fontId="17" fillId="0" borderId="0" applyBorder="0" applyProtection="0"/>
    <xf numFmtId="0" fontId="27" fillId="0" borderId="8" applyNumberFormat="0" applyFill="0" applyAlignment="0" applyProtection="0"/>
    <xf numFmtId="0" fontId="28" fillId="0" borderId="9" applyNumberFormat="0" applyFill="0" applyAlignment="0" applyProtection="0"/>
    <xf numFmtId="0" fontId="29" fillId="0" borderId="10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164" fontId="4" fillId="0" borderId="0" applyFill="0" applyBorder="0" applyAlignment="0" applyProtection="0"/>
    <xf numFmtId="170" fontId="4" fillId="0" borderId="0" applyFont="0" applyFill="0" applyBorder="0" applyAlignment="0" applyProtection="0"/>
    <xf numFmtId="164" fontId="4" fillId="0" borderId="0" applyBorder="0" applyProtection="0"/>
    <xf numFmtId="3" fontId="19" fillId="0" borderId="0">
      <alignment vertical="top"/>
    </xf>
    <xf numFmtId="171" fontId="16" fillId="0" borderId="0" applyBorder="0" applyProtection="0"/>
    <xf numFmtId="43" fontId="16" fillId="0" borderId="0" applyFont="0" applyFill="0" applyBorder="0" applyAlignment="0" applyProtection="0"/>
    <xf numFmtId="43" fontId="5" fillId="0" borderId="0" applyFont="0" applyFill="0" applyBorder="0" applyAlignment="0" applyProtection="0"/>
    <xf numFmtId="3" fontId="19" fillId="0" borderId="0">
      <alignment vertical="top"/>
    </xf>
    <xf numFmtId="164" fontId="2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5" fillId="0" borderId="0" applyFont="0" applyFill="0" applyBorder="0" applyAlignment="0" applyProtection="0"/>
    <xf numFmtId="3" fontId="19" fillId="0" borderId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1" fontId="4" fillId="0" borderId="0" applyFill="0" applyBorder="0" applyAlignment="0" applyProtection="0"/>
    <xf numFmtId="164" fontId="4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4" fillId="0" borderId="0" applyFill="0" applyBorder="0" applyAlignment="0" applyProtection="0"/>
    <xf numFmtId="170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1" fontId="21" fillId="0" borderId="0" applyBorder="0" applyProtection="0"/>
    <xf numFmtId="171" fontId="22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4" fillId="0" borderId="0" applyFont="0" applyFill="0" applyBorder="0" applyAlignment="0" applyProtection="0"/>
    <xf numFmtId="171" fontId="4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21" fillId="0" borderId="0" applyBorder="0" applyProtection="0"/>
    <xf numFmtId="170" fontId="4" fillId="0" borderId="0" applyFont="0" applyFill="0" applyBorder="0" applyAlignment="0" applyProtection="0"/>
    <xf numFmtId="170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4" fillId="0" borderId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4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4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4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17" fillId="0" borderId="0" applyBorder="0" applyProtection="0"/>
  </cellStyleXfs>
  <cellXfs count="9">
    <xf numFmtId="0" fontId="0" fillId="0" borderId="0" xfId="0"/>
    <xf numFmtId="0" fontId="3" fillId="2" borderId="1" xfId="0" applyFont="1" applyFill="1" applyBorder="1" applyAlignment="1" applyProtection="1">
      <alignment horizontal="center" vertical="center"/>
    </xf>
    <xf numFmtId="0" fontId="0" fillId="0" borderId="0" xfId="0" applyProtection="1"/>
    <xf numFmtId="165" fontId="4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</xf>
    <xf numFmtId="14" fontId="0" fillId="0" borderId="2" xfId="0" applyNumberFormat="1" applyBorder="1" applyAlignment="1" applyProtection="1">
      <alignment horizontal="center" vertical="center"/>
    </xf>
    <xf numFmtId="2" fontId="0" fillId="0" borderId="2" xfId="0" applyNumberFormat="1" applyBorder="1" applyAlignment="1" applyProtection="1">
      <alignment horizontal="right" vertical="center"/>
    </xf>
    <xf numFmtId="0" fontId="0" fillId="0" borderId="0" xfId="0" applyAlignment="1" applyProtection="1">
      <alignment horizontal="center"/>
    </xf>
    <xf numFmtId="2" fontId="0" fillId="0" borderId="0" xfId="0" applyNumberFormat="1" applyProtection="1"/>
  </cellXfs>
  <cellStyles count="537">
    <cellStyle name="20% - Ênfase1 2" xfId="2"/>
    <cellStyle name="20% - Ênfase2 2" xfId="3"/>
    <cellStyle name="20% - Ênfase3 2" xfId="4"/>
    <cellStyle name="20% - Ênfase4 2" xfId="5"/>
    <cellStyle name="20% - Ênfase5 2" xfId="6"/>
    <cellStyle name="20% - Ênfase6 2" xfId="7"/>
    <cellStyle name="40% - Ênfase1 2" xfId="8"/>
    <cellStyle name="40% - Ênfase2 2" xfId="9"/>
    <cellStyle name="40% - Ênfase3 2" xfId="10"/>
    <cellStyle name="40% - Ênfase4 2" xfId="11"/>
    <cellStyle name="40% - Ênfase5 2" xfId="12"/>
    <cellStyle name="40% - Ênfase6 2" xfId="13"/>
    <cellStyle name="60% - Ênfase1 2" xfId="14"/>
    <cellStyle name="60% - Ênfase2 2" xfId="15"/>
    <cellStyle name="60% - Ênfase3 2" xfId="16"/>
    <cellStyle name="60% - Ênfase4 2" xfId="17"/>
    <cellStyle name="60% - Ênfase5 2" xfId="18"/>
    <cellStyle name="60% - Ênfase6 2" xfId="19"/>
    <cellStyle name="Bom 2" xfId="20"/>
    <cellStyle name="Cálculo 2" xfId="21"/>
    <cellStyle name="Cálculo 3" xfId="22"/>
    <cellStyle name="Célula de Verificação 2" xfId="23"/>
    <cellStyle name="Célula Vinculada 2" xfId="24"/>
    <cellStyle name="Ênfase1 2" xfId="25"/>
    <cellStyle name="Ênfase2 2" xfId="26"/>
    <cellStyle name="Ênfase3 2" xfId="27"/>
    <cellStyle name="Ênfase4 2" xfId="28"/>
    <cellStyle name="Ênfase5 2" xfId="29"/>
    <cellStyle name="Ênfase6 2" xfId="30"/>
    <cellStyle name="Entrada 2" xfId="31"/>
    <cellStyle name="Entrada 3" xfId="32"/>
    <cellStyle name="Excel Built-in Explanatory Text" xfId="33"/>
    <cellStyle name="Excel Built-in Normal" xfId="34"/>
    <cellStyle name="Excel Built-in Normal 2" xfId="35"/>
    <cellStyle name="Excel_BuiltIn_Texto Explicativo" xfId="36"/>
    <cellStyle name="Incorreto 2" xfId="37"/>
    <cellStyle name="Moeda 10" xfId="38"/>
    <cellStyle name="Moeda 10 2" xfId="39"/>
    <cellStyle name="Moeda 2" xfId="40"/>
    <cellStyle name="Moeda 2 2" xfId="41"/>
    <cellStyle name="Moeda 2 2 2" xfId="42"/>
    <cellStyle name="Moeda 2 3" xfId="43"/>
    <cellStyle name="Moeda 2 4" xfId="44"/>
    <cellStyle name="Moeda 3" xfId="45"/>
    <cellStyle name="Moeda 3 2" xfId="46"/>
    <cellStyle name="Moeda 3 2 2" xfId="47"/>
    <cellStyle name="Moeda 3 3" xfId="48"/>
    <cellStyle name="Moeda 4" xfId="49"/>
    <cellStyle name="Moeda 4 2" xfId="50"/>
    <cellStyle name="Moeda 4 3" xfId="51"/>
    <cellStyle name="Moeda 4 4" xfId="52"/>
    <cellStyle name="Moeda 5" xfId="53"/>
    <cellStyle name="Moeda 6" xfId="54"/>
    <cellStyle name="Moeda 7" xfId="55"/>
    <cellStyle name="Moeda 8" xfId="56"/>
    <cellStyle name="Moeda 9" xfId="57"/>
    <cellStyle name="Moeda 9 2" xfId="58"/>
    <cellStyle name="Moeda 9 2 2" xfId="59"/>
    <cellStyle name="Moeda 9 3" xfId="60"/>
    <cellStyle name="Neutra 2" xfId="61"/>
    <cellStyle name="Normal" xfId="0" builtinId="0"/>
    <cellStyle name="Normal 10" xfId="62"/>
    <cellStyle name="Normal 10 2" xfId="63"/>
    <cellStyle name="Normal 10 2 2" xfId="64"/>
    <cellStyle name="Normal 10 2 2 2" xfId="65"/>
    <cellStyle name="Normal 10 2 3" xfId="66"/>
    <cellStyle name="Normal 10 2 3 2" xfId="67"/>
    <cellStyle name="Normal 10 2 4" xfId="68"/>
    <cellStyle name="Normal 10 3" xfId="69"/>
    <cellStyle name="Normal 10 3 2" xfId="70"/>
    <cellStyle name="Normal 10 3 2 2" xfId="71"/>
    <cellStyle name="Normal 10 3 3" xfId="72"/>
    <cellStyle name="Normal 10 3 3 2" xfId="73"/>
    <cellStyle name="Normal 10 3 4" xfId="74"/>
    <cellStyle name="Normal 10 4" xfId="75"/>
    <cellStyle name="Normal 10 4 2" xfId="76"/>
    <cellStyle name="Normal 10 4 2 2" xfId="77"/>
    <cellStyle name="Normal 10 4 3" xfId="78"/>
    <cellStyle name="Normal 10 4 3 2" xfId="79"/>
    <cellStyle name="Normal 10 4 4" xfId="80"/>
    <cellStyle name="Normal 10 5" xfId="81"/>
    <cellStyle name="Normal 10 6" xfId="82"/>
    <cellStyle name="Normal 10 6 2" xfId="83"/>
    <cellStyle name="Normal 10 7" xfId="84"/>
    <cellStyle name="Normal 10 7 2" xfId="85"/>
    <cellStyle name="Normal 10 8" xfId="86"/>
    <cellStyle name="Normal 11" xfId="87"/>
    <cellStyle name="Normal 11 2" xfId="88"/>
    <cellStyle name="Normal 11 2 2" xfId="89"/>
    <cellStyle name="Normal 11 2 3" xfId="90"/>
    <cellStyle name="Normal 11 2 3 2" xfId="91"/>
    <cellStyle name="Normal 11 2 4" xfId="92"/>
    <cellStyle name="Normal 11 2 4 2" xfId="93"/>
    <cellStyle name="Normal 11 2 5" xfId="94"/>
    <cellStyle name="Normal 11 3" xfId="95"/>
    <cellStyle name="Normal 11 3 2" xfId="96"/>
    <cellStyle name="Normal 11 3 2 2" xfId="97"/>
    <cellStyle name="Normal 11 3 3" xfId="98"/>
    <cellStyle name="Normal 11 3 3 2" xfId="99"/>
    <cellStyle name="Normal 11 3 4" xfId="100"/>
    <cellStyle name="Normal 11 4" xfId="101"/>
    <cellStyle name="Normal 11 4 2" xfId="102"/>
    <cellStyle name="Normal 11 4 2 2" xfId="103"/>
    <cellStyle name="Normal 11 4 3" xfId="104"/>
    <cellStyle name="Normal 11 4 3 2" xfId="105"/>
    <cellStyle name="Normal 11 4 4" xfId="106"/>
    <cellStyle name="Normal 11 5" xfId="107"/>
    <cellStyle name="Normal 11 6" xfId="108"/>
    <cellStyle name="Normal 11 6 2" xfId="109"/>
    <cellStyle name="Normal 11 7" xfId="110"/>
    <cellStyle name="Normal 11 7 2" xfId="111"/>
    <cellStyle name="Normal 11 8" xfId="112"/>
    <cellStyle name="Normal 12" xfId="113"/>
    <cellStyle name="Normal 12 2" xfId="114"/>
    <cellStyle name="Normal 12 2 2" xfId="115"/>
    <cellStyle name="Normal 12 2 2 2" xfId="116"/>
    <cellStyle name="Normal 12 2 3" xfId="117"/>
    <cellStyle name="Normal 12 2 3 2" xfId="118"/>
    <cellStyle name="Normal 12 2 4" xfId="119"/>
    <cellStyle name="Normal 12 3" xfId="120"/>
    <cellStyle name="Normal 12 3 2" xfId="121"/>
    <cellStyle name="Normal 12 3 2 2" xfId="122"/>
    <cellStyle name="Normal 12 3 3" xfId="123"/>
    <cellStyle name="Normal 12 3 3 2" xfId="124"/>
    <cellStyle name="Normal 12 3 4" xfId="125"/>
    <cellStyle name="Normal 12 4" xfId="126"/>
    <cellStyle name="Normal 12 4 2" xfId="127"/>
    <cellStyle name="Normal 12 4 2 2" xfId="128"/>
    <cellStyle name="Normal 12 4 3" xfId="129"/>
    <cellStyle name="Normal 12 4 3 2" xfId="130"/>
    <cellStyle name="Normal 12 4 4" xfId="131"/>
    <cellStyle name="Normal 12 5" xfId="132"/>
    <cellStyle name="Normal 12 5 2" xfId="133"/>
    <cellStyle name="Normal 12 6" xfId="134"/>
    <cellStyle name="Normal 12 6 2" xfId="135"/>
    <cellStyle name="Normal 12 7" xfId="136"/>
    <cellStyle name="Normal 13" xfId="137"/>
    <cellStyle name="Normal 13 2" xfId="138"/>
    <cellStyle name="Normal 13 2 2" xfId="139"/>
    <cellStyle name="Normal 14" xfId="140"/>
    <cellStyle name="Normal 14 2" xfId="141"/>
    <cellStyle name="Normal 14 3" xfId="142"/>
    <cellStyle name="Normal 15" xfId="143"/>
    <cellStyle name="Normal 15 2" xfId="144"/>
    <cellStyle name="Normal 16" xfId="145"/>
    <cellStyle name="Normal 16 2" xfId="146"/>
    <cellStyle name="Normal 17" xfId="147"/>
    <cellStyle name="Normal 17 2" xfId="148"/>
    <cellStyle name="Normal 18" xfId="149"/>
    <cellStyle name="Normal 18 2" xfId="150"/>
    <cellStyle name="Normal 19" xfId="151"/>
    <cellStyle name="Normal 19 2" xfId="152"/>
    <cellStyle name="Normal 2" xfId="153"/>
    <cellStyle name="Normal 2 2" xfId="154"/>
    <cellStyle name="Normal 2 2 2" xfId="155"/>
    <cellStyle name="Normal 2 3" xfId="156"/>
    <cellStyle name="Normal 2 4" xfId="157"/>
    <cellStyle name="Normal 2 5" xfId="158"/>
    <cellStyle name="Normal 2 6" xfId="159"/>
    <cellStyle name="Normal 20" xfId="160"/>
    <cellStyle name="Normal 20 2" xfId="161"/>
    <cellStyle name="Normal 21" xfId="162"/>
    <cellStyle name="Normal 21 2" xfId="163"/>
    <cellStyle name="Normal 22" xfId="164"/>
    <cellStyle name="Normal 22 2" xfId="165"/>
    <cellStyle name="Normal 23" xfId="166"/>
    <cellStyle name="Normal 23 2" xfId="167"/>
    <cellStyle name="Normal 24" xfId="168"/>
    <cellStyle name="Normal 25" xfId="169"/>
    <cellStyle name="Normal 26" xfId="170"/>
    <cellStyle name="Normal 27" xfId="171"/>
    <cellStyle name="Normal 27 2" xfId="172"/>
    <cellStyle name="Normal 27 2 2" xfId="173"/>
    <cellStyle name="Normal 27 3" xfId="174"/>
    <cellStyle name="Normal 27 3 2" xfId="175"/>
    <cellStyle name="Normal 27 4" xfId="176"/>
    <cellStyle name="Normal 3" xfId="177"/>
    <cellStyle name="Normal 3 2" xfId="178"/>
    <cellStyle name="Normal 3 2 2" xfId="179"/>
    <cellStyle name="Normal 3 2 2 2" xfId="180"/>
    <cellStyle name="Normal 3 3" xfId="181"/>
    <cellStyle name="Normal 3 4" xfId="182"/>
    <cellStyle name="Normal 3 5" xfId="183"/>
    <cellStyle name="Normal 3 5 2" xfId="184"/>
    <cellStyle name="Normal 3 5 2 2" xfId="185"/>
    <cellStyle name="Normal 3 5 3" xfId="186"/>
    <cellStyle name="Normal 3 5 3 2" xfId="187"/>
    <cellStyle name="Normal 3 5 4" xfId="188"/>
    <cellStyle name="Normal 3 6" xfId="189"/>
    <cellStyle name="Normal 3 7" xfId="190"/>
    <cellStyle name="Normal 32" xfId="191"/>
    <cellStyle name="Normal 33" xfId="192"/>
    <cellStyle name="Normal 4" xfId="193"/>
    <cellStyle name="Normal 4 2" xfId="194"/>
    <cellStyle name="Normal 4 2 2" xfId="195"/>
    <cellStyle name="Normal 4 2 2 2" xfId="196"/>
    <cellStyle name="Normal 4 3" xfId="197"/>
    <cellStyle name="Normal 4 4" xfId="198"/>
    <cellStyle name="Normal 4 4 2" xfId="199"/>
    <cellStyle name="Normal 4 4 2 2" xfId="200"/>
    <cellStyle name="Normal 4 4 3" xfId="201"/>
    <cellStyle name="Normal 4 4 3 2" xfId="202"/>
    <cellStyle name="Normal 4 4 4" xfId="203"/>
    <cellStyle name="Normal 4 5" xfId="204"/>
    <cellStyle name="Normal 4 6" xfId="205"/>
    <cellStyle name="Normal 5" xfId="206"/>
    <cellStyle name="Normal 5 2" xfId="207"/>
    <cellStyle name="Normal 5 2 2" xfId="208"/>
    <cellStyle name="Normal 5 2 2 2" xfId="209"/>
    <cellStyle name="Normal 5 2 2 2 2" xfId="210"/>
    <cellStyle name="Normal 5 2 2 3" xfId="211"/>
    <cellStyle name="Normal 5 2 2 3 2" xfId="212"/>
    <cellStyle name="Normal 5 2 2 4" xfId="213"/>
    <cellStyle name="Normal 5 2 3" xfId="214"/>
    <cellStyle name="Normal 5 2 3 2" xfId="215"/>
    <cellStyle name="Normal 5 2 3 2 2" xfId="216"/>
    <cellStyle name="Normal 5 2 3 3" xfId="217"/>
    <cellStyle name="Normal 5 2 3 3 2" xfId="218"/>
    <cellStyle name="Normal 5 2 3 4" xfId="219"/>
    <cellStyle name="Normal 5 2 4" xfId="220"/>
    <cellStyle name="Normal 5 2 4 2" xfId="221"/>
    <cellStyle name="Normal 5 2 4 2 2" xfId="222"/>
    <cellStyle name="Normal 5 2 4 3" xfId="223"/>
    <cellStyle name="Normal 5 2 4 3 2" xfId="224"/>
    <cellStyle name="Normal 5 2 4 4" xfId="225"/>
    <cellStyle name="Normal 5 2 5" xfId="226"/>
    <cellStyle name="Normal 5 2 5 2" xfId="227"/>
    <cellStyle name="Normal 5 2 6" xfId="228"/>
    <cellStyle name="Normal 5 2 6 2" xfId="229"/>
    <cellStyle name="Normal 5 2 7" xfId="230"/>
    <cellStyle name="Normal 5 3" xfId="231"/>
    <cellStyle name="Normal 5 4" xfId="232"/>
    <cellStyle name="Normal 5 4 2" xfId="233"/>
    <cellStyle name="Normal 5 4 2 2" xfId="234"/>
    <cellStyle name="Normal 5 4 3" xfId="235"/>
    <cellStyle name="Normal 5 4 3 2" xfId="236"/>
    <cellStyle name="Normal 5 4 4" xfId="237"/>
    <cellStyle name="Normal 5 4 7 2" xfId="238"/>
    <cellStyle name="Normal 5 5" xfId="239"/>
    <cellStyle name="Normal 5 5 2" xfId="240"/>
    <cellStyle name="Normal 5 5 2 2" xfId="241"/>
    <cellStyle name="Normal 5 5 3" xfId="242"/>
    <cellStyle name="Normal 5 5 3 2" xfId="243"/>
    <cellStyle name="Normal 5 5 4" xfId="244"/>
    <cellStyle name="Normal 5 6" xfId="245"/>
    <cellStyle name="Normal 5 6 2" xfId="246"/>
    <cellStyle name="Normal 5 6 2 2" xfId="247"/>
    <cellStyle name="Normal 5 6 3" xfId="248"/>
    <cellStyle name="Normal 5 6 3 2" xfId="249"/>
    <cellStyle name="Normal 5 6 4" xfId="250"/>
    <cellStyle name="Normal 5 7" xfId="251"/>
    <cellStyle name="Normal 5 7 2" xfId="252"/>
    <cellStyle name="Normal 5 8" xfId="253"/>
    <cellStyle name="Normal 5 8 2" xfId="254"/>
    <cellStyle name="Normal 5 8 2 2" xfId="255"/>
    <cellStyle name="Normal 5 8 3" xfId="256"/>
    <cellStyle name="Normal 5 8 3 2" xfId="257"/>
    <cellStyle name="Normal 5 8 4" xfId="258"/>
    <cellStyle name="Normal 6" xfId="259"/>
    <cellStyle name="Normal 6 10" xfId="260"/>
    <cellStyle name="Normal 6 10 2" xfId="261"/>
    <cellStyle name="Normal 6 11" xfId="262"/>
    <cellStyle name="Normal 6 2" xfId="263"/>
    <cellStyle name="Normal 6 2 2" xfId="264"/>
    <cellStyle name="Normal 6 2 2 2" xfId="265"/>
    <cellStyle name="Normal 6 2 2 2 2" xfId="266"/>
    <cellStyle name="Normal 6 2 2 3" xfId="267"/>
    <cellStyle name="Normal 6 2 2 3 2" xfId="268"/>
    <cellStyle name="Normal 6 2 2 4" xfId="269"/>
    <cellStyle name="Normal 6 2 3" xfId="270"/>
    <cellStyle name="Normal 6 2 3 2" xfId="271"/>
    <cellStyle name="Normal 6 2 3 2 2" xfId="272"/>
    <cellStyle name="Normal 6 2 3 3" xfId="273"/>
    <cellStyle name="Normal 6 2 3 3 2" xfId="274"/>
    <cellStyle name="Normal 6 2 3 4" xfId="275"/>
    <cellStyle name="Normal 6 2 4" xfId="276"/>
    <cellStyle name="Normal 6 2 4 2" xfId="277"/>
    <cellStyle name="Normal 6 2 4 2 2" xfId="278"/>
    <cellStyle name="Normal 6 2 4 3" xfId="279"/>
    <cellStyle name="Normal 6 2 4 3 2" xfId="280"/>
    <cellStyle name="Normal 6 2 4 4" xfId="281"/>
    <cellStyle name="Normal 6 2 5" xfId="282"/>
    <cellStyle name="Normal 6 2 6" xfId="283"/>
    <cellStyle name="Normal 6 2 6 2" xfId="284"/>
    <cellStyle name="Normal 6 2 7" xfId="285"/>
    <cellStyle name="Normal 6 2 7 2" xfId="286"/>
    <cellStyle name="Normal 6 2 8" xfId="287"/>
    <cellStyle name="Normal 6 3" xfId="288"/>
    <cellStyle name="Normal 6 3 2" xfId="289"/>
    <cellStyle name="Normal 6 3 2 2" xfId="290"/>
    <cellStyle name="Normal 6 3 2 2 2" xfId="291"/>
    <cellStyle name="Normal 6 3 2 3" xfId="292"/>
    <cellStyle name="Normal 6 3 2 3 2" xfId="293"/>
    <cellStyle name="Normal 6 3 2 4" xfId="294"/>
    <cellStyle name="Normal 6 4" xfId="295"/>
    <cellStyle name="Normal 6 4 2" xfId="296"/>
    <cellStyle name="Normal 6 4 2 2" xfId="297"/>
    <cellStyle name="Normal 6 4 3" xfId="298"/>
    <cellStyle name="Normal 6 4 3 2" xfId="299"/>
    <cellStyle name="Normal 6 4 4" xfId="300"/>
    <cellStyle name="Normal 6 5" xfId="301"/>
    <cellStyle name="Normal 6 5 2" xfId="302"/>
    <cellStyle name="Normal 6 5 2 2" xfId="303"/>
    <cellStyle name="Normal 6 5 3" xfId="304"/>
    <cellStyle name="Normal 6 5 3 2" xfId="305"/>
    <cellStyle name="Normal 6 5 4" xfId="306"/>
    <cellStyle name="Normal 6 6" xfId="307"/>
    <cellStyle name="Normal 6 6 2" xfId="308"/>
    <cellStyle name="Normal 6 6 2 2" xfId="309"/>
    <cellStyle name="Normal 6 6 3" xfId="310"/>
    <cellStyle name="Normal 6 6 3 2" xfId="311"/>
    <cellStyle name="Normal 6 6 4" xfId="312"/>
    <cellStyle name="Normal 6 7" xfId="313"/>
    <cellStyle name="Normal 6 7 2" xfId="314"/>
    <cellStyle name="Normal 6 7 2 2" xfId="315"/>
    <cellStyle name="Normal 6 7 3" xfId="316"/>
    <cellStyle name="Normal 6 7 3 2" xfId="317"/>
    <cellStyle name="Normal 6 7 4" xfId="318"/>
    <cellStyle name="Normal 6 8" xfId="319"/>
    <cellStyle name="Normal 6 9" xfId="320"/>
    <cellStyle name="Normal 6 9 2" xfId="321"/>
    <cellStyle name="Normal 7" xfId="322"/>
    <cellStyle name="Normal 7 2" xfId="323"/>
    <cellStyle name="Normal 7 2 2" xfId="324"/>
    <cellStyle name="Normal 7 2 3" xfId="325"/>
    <cellStyle name="Normal 7 2 3 2" xfId="326"/>
    <cellStyle name="Normal 7 2 4" xfId="327"/>
    <cellStyle name="Normal 7 2 4 2" xfId="328"/>
    <cellStyle name="Normal 7 2 5" xfId="329"/>
    <cellStyle name="Normal 7 3" xfId="330"/>
    <cellStyle name="Normal 7 3 2" xfId="331"/>
    <cellStyle name="Normal 7 3 2 2" xfId="332"/>
    <cellStyle name="Normal 7 3 3" xfId="333"/>
    <cellStyle name="Normal 7 3 3 2" xfId="334"/>
    <cellStyle name="Normal 7 3 4" xfId="335"/>
    <cellStyle name="Normal 7 4" xfId="336"/>
    <cellStyle name="Normal 7 4 2" xfId="337"/>
    <cellStyle name="Normal 7 4 2 2" xfId="338"/>
    <cellStyle name="Normal 7 4 3" xfId="339"/>
    <cellStyle name="Normal 7 4 3 2" xfId="340"/>
    <cellStyle name="Normal 7 4 4" xfId="341"/>
    <cellStyle name="Normal 7 5" xfId="342"/>
    <cellStyle name="Normal 7 6" xfId="343"/>
    <cellStyle name="Normal 7 6 2" xfId="344"/>
    <cellStyle name="Normal 7 7" xfId="345"/>
    <cellStyle name="Normal 7 7 2" xfId="346"/>
    <cellStyle name="Normal 7 8" xfId="347"/>
    <cellStyle name="Normal 8" xfId="348"/>
    <cellStyle name="Normal 8 2" xfId="349"/>
    <cellStyle name="Normal 8 2 2" xfId="350"/>
    <cellStyle name="Normal 8 2 2 2" xfId="351"/>
    <cellStyle name="Normal 8 2 3" xfId="352"/>
    <cellStyle name="Normal 8 2 3 2" xfId="353"/>
    <cellStyle name="Normal 8 2 4" xfId="354"/>
    <cellStyle name="Normal 8 3" xfId="355"/>
    <cellStyle name="Normal 8 3 2" xfId="356"/>
    <cellStyle name="Normal 8 3 2 2" xfId="357"/>
    <cellStyle name="Normal 8 3 3" xfId="358"/>
    <cellStyle name="Normal 8 3 3 2" xfId="359"/>
    <cellStyle name="Normal 8 3 4" xfId="360"/>
    <cellStyle name="Normal 8 4" xfId="361"/>
    <cellStyle name="Normal 8 4 2" xfId="362"/>
    <cellStyle name="Normal 8 4 2 2" xfId="363"/>
    <cellStyle name="Normal 8 4 3" xfId="364"/>
    <cellStyle name="Normal 8 4 3 2" xfId="365"/>
    <cellStyle name="Normal 8 4 4" xfId="366"/>
    <cellStyle name="Normal 8 5" xfId="367"/>
    <cellStyle name="Normal 8 6" xfId="368"/>
    <cellStyle name="Normal 8 6 2" xfId="369"/>
    <cellStyle name="Normal 8 7" xfId="370"/>
    <cellStyle name="Normal 8 7 2" xfId="371"/>
    <cellStyle name="Normal 8 8" xfId="372"/>
    <cellStyle name="Normal 9" xfId="373"/>
    <cellStyle name="Normal 9 2" xfId="374"/>
    <cellStyle name="Normal 9 2 2" xfId="375"/>
    <cellStyle name="Normal 9 2 2 2" xfId="376"/>
    <cellStyle name="Normal 9 2 3" xfId="377"/>
    <cellStyle name="Normal 9 2 3 2" xfId="378"/>
    <cellStyle name="Normal 9 2 4" xfId="379"/>
    <cellStyle name="Normal 9 3" xfId="380"/>
    <cellStyle name="Normal 9 3 2" xfId="381"/>
    <cellStyle name="Normal 9 3 2 2" xfId="382"/>
    <cellStyle name="Normal 9 3 3" xfId="383"/>
    <cellStyle name="Normal 9 3 3 2" xfId="384"/>
    <cellStyle name="Normal 9 3 4" xfId="385"/>
    <cellStyle name="Normal 9 4" xfId="386"/>
    <cellStyle name="Normal 9 4 2" xfId="387"/>
    <cellStyle name="Normal 9 4 2 2" xfId="388"/>
    <cellStyle name="Normal 9 4 3" xfId="389"/>
    <cellStyle name="Normal 9 4 3 2" xfId="390"/>
    <cellStyle name="Normal 9 4 4" xfId="391"/>
    <cellStyle name="Normal 9 5" xfId="392"/>
    <cellStyle name="Normal 9 5 2" xfId="393"/>
    <cellStyle name="Normal 9 5 2 2" xfId="394"/>
    <cellStyle name="Normal 9 5 3" xfId="395"/>
    <cellStyle name="Normal 9 5 3 2" xfId="396"/>
    <cellStyle name="Normal 9 5 4" xfId="397"/>
    <cellStyle name="Normal 9 6" xfId="398"/>
    <cellStyle name="Normal 9 6 2" xfId="399"/>
    <cellStyle name="Nota 2" xfId="400"/>
    <cellStyle name="Nota 3" xfId="401"/>
    <cellStyle name="Porcentagem 2" xfId="402"/>
    <cellStyle name="Porcentagem 3" xfId="403"/>
    <cellStyle name="Porcentagem 4" xfId="404"/>
    <cellStyle name="Saída 2" xfId="405"/>
    <cellStyle name="Saída 3" xfId="406"/>
    <cellStyle name="Separador de milhares 2" xfId="407"/>
    <cellStyle name="Separador de milhares 2 2" xfId="408"/>
    <cellStyle name="Separador de milhares 2 2 2" xfId="409"/>
    <cellStyle name="Separador de milhares 2 3" xfId="410"/>
    <cellStyle name="Separador de milhares 2 4" xfId="411"/>
    <cellStyle name="Separador de milhares 3" xfId="412"/>
    <cellStyle name="Separador de milhares 3 2" xfId="413"/>
    <cellStyle name="Separador de milhares 3 2 2" xfId="414"/>
    <cellStyle name="Separador de milhares 3 3" xfId="415"/>
    <cellStyle name="Separador de milhares 4" xfId="416"/>
    <cellStyle name="Separador de milhares 4 2" xfId="417"/>
    <cellStyle name="Separador de milhares 4 2 2" xfId="418"/>
    <cellStyle name="Separador de milhares 4 2 3" xfId="419"/>
    <cellStyle name="Separador de milhares 4 2 4" xfId="420"/>
    <cellStyle name="Separador de milhares 4 3" xfId="421"/>
    <cellStyle name="Separador de milhares 4 4" xfId="422"/>
    <cellStyle name="Separador de milhares 4 5" xfId="423"/>
    <cellStyle name="Separador de milhares 4 6" xfId="424"/>
    <cellStyle name="Separador de milhares 5" xfId="425"/>
    <cellStyle name="Separador de milhares 5 2" xfId="426"/>
    <cellStyle name="Separador de milhares 5 2 2" xfId="427"/>
    <cellStyle name="Separador de milhares 5 2 3" xfId="428"/>
    <cellStyle name="Separador de milhares 5 2 4" xfId="429"/>
    <cellStyle name="Separador de milhares 5 3" xfId="430"/>
    <cellStyle name="TableStyleLight1" xfId="431"/>
    <cellStyle name="TableStyleLight1 2" xfId="432"/>
    <cellStyle name="Texto de Aviso 2" xfId="433"/>
    <cellStyle name="Texto Explicativo 2" xfId="434"/>
    <cellStyle name="Texto Explicativo 2 2" xfId="435"/>
    <cellStyle name="Texto Explicativo 2 3" xfId="436"/>
    <cellStyle name="Texto Explicativo 2 4" xfId="437"/>
    <cellStyle name="Texto Explicativo 3" xfId="438"/>
    <cellStyle name="Texto Explicativo 3 2" xfId="439"/>
    <cellStyle name="Título 1 2" xfId="440"/>
    <cellStyle name="Título 2 2" xfId="441"/>
    <cellStyle name="Título 3 2" xfId="442"/>
    <cellStyle name="Título 4 2" xfId="443"/>
    <cellStyle name="Título 5" xfId="444"/>
    <cellStyle name="Título 6" xfId="445"/>
    <cellStyle name="Total 2" xfId="446"/>
    <cellStyle name="Total 3" xfId="447"/>
    <cellStyle name="Vírgula" xfId="1" builtinId="3"/>
    <cellStyle name="Vírgula 10" xfId="448"/>
    <cellStyle name="Vírgula 11" xfId="449"/>
    <cellStyle name="Vírgula 12" xfId="450"/>
    <cellStyle name="Vírgula 13" xfId="451"/>
    <cellStyle name="Vírgula 14" xfId="452"/>
    <cellStyle name="Vírgula 15" xfId="453"/>
    <cellStyle name="Vírgula 16" xfId="454"/>
    <cellStyle name="Vírgula 17" xfId="455"/>
    <cellStyle name="Vírgula 18" xfId="456"/>
    <cellStyle name="Vírgula 19" xfId="457"/>
    <cellStyle name="Vírgula 19 2" xfId="458"/>
    <cellStyle name="Vírgula 19 2 2" xfId="459"/>
    <cellStyle name="Vírgula 19 3" xfId="460"/>
    <cellStyle name="Vírgula 2" xfId="461"/>
    <cellStyle name="Vírgula 2 10" xfId="462"/>
    <cellStyle name="Vírgula 2 11" xfId="463"/>
    <cellStyle name="Vírgula 2 11 2" xfId="464"/>
    <cellStyle name="Vírgula 2 11 2 2" xfId="465"/>
    <cellStyle name="Vírgula 2 11 3" xfId="466"/>
    <cellStyle name="Vírgula 2 11 3 2" xfId="467"/>
    <cellStyle name="Vírgula 2 11 4" xfId="468"/>
    <cellStyle name="Vírgula 2 12" xfId="469"/>
    <cellStyle name="Vírgula 2 12 2" xfId="470"/>
    <cellStyle name="Vírgula 2 2" xfId="471"/>
    <cellStyle name="Vírgula 2 2 2" xfId="472"/>
    <cellStyle name="Vírgula 2 2 2 2" xfId="473"/>
    <cellStyle name="Vírgula 2 2 3" xfId="474"/>
    <cellStyle name="Vírgula 2 3" xfId="475"/>
    <cellStyle name="Vírgula 2 3 2" xfId="476"/>
    <cellStyle name="Vírgula 2 3 3" xfId="477"/>
    <cellStyle name="Vírgula 2 3 4" xfId="478"/>
    <cellStyle name="Vírgula 2 4" xfId="479"/>
    <cellStyle name="Vírgula 2 5" xfId="480"/>
    <cellStyle name="Vírgula 2 5 2" xfId="481"/>
    <cellStyle name="Vírgula 2 5 2 2" xfId="482"/>
    <cellStyle name="Vírgula 2 5 2 2 2" xfId="483"/>
    <cellStyle name="Vírgula 2 5 2 3" xfId="484"/>
    <cellStyle name="Vírgula 2 5 3" xfId="485"/>
    <cellStyle name="Vírgula 2 5 3 2" xfId="486"/>
    <cellStyle name="Vírgula 2 6" xfId="487"/>
    <cellStyle name="Vírgula 2 7" xfId="488"/>
    <cellStyle name="Vírgula 2 8" xfId="489"/>
    <cellStyle name="Vírgula 2 9" xfId="490"/>
    <cellStyle name="Vírgula 20" xfId="491"/>
    <cellStyle name="Vírgula 20 2" xfId="492"/>
    <cellStyle name="Vírgula 3" xfId="493"/>
    <cellStyle name="Vírgula 3 2" xfId="494"/>
    <cellStyle name="Vírgula 3 2 2" xfId="495"/>
    <cellStyle name="Vírgula 3 2 2 2" xfId="496"/>
    <cellStyle name="Vírgula 3 2 3" xfId="497"/>
    <cellStyle name="Vírgula 3 2 4" xfId="498"/>
    <cellStyle name="Vírgula 3 2 5" xfId="499"/>
    <cellStyle name="Vírgula 3 3" xfId="500"/>
    <cellStyle name="Vírgula 3 3 2" xfId="501"/>
    <cellStyle name="Vírgula 3 4" xfId="502"/>
    <cellStyle name="Vírgula 3 5" xfId="503"/>
    <cellStyle name="Vírgula 3 6" xfId="504"/>
    <cellStyle name="Vírgula 3 7" xfId="505"/>
    <cellStyle name="Vírgula 3 8" xfId="506"/>
    <cellStyle name="Vírgula 3 9" xfId="507"/>
    <cellStyle name="Vírgula 4" xfId="508"/>
    <cellStyle name="Vírgula 4 2" xfId="509"/>
    <cellStyle name="Vírgula 4 2 2" xfId="510"/>
    <cellStyle name="Vírgula 4 2 3" xfId="511"/>
    <cellStyle name="Vírgula 4 2 4" xfId="512"/>
    <cellStyle name="Vírgula 4 3" xfId="513"/>
    <cellStyle name="Vírgula 4 4" xfId="514"/>
    <cellStyle name="Vírgula 4 5" xfId="515"/>
    <cellStyle name="Vírgula 4 6" xfId="516"/>
    <cellStyle name="Vírgula 5" xfId="517"/>
    <cellStyle name="Vírgula 5 2" xfId="518"/>
    <cellStyle name="Vírgula 5 3" xfId="519"/>
    <cellStyle name="Vírgula 5 4" xfId="520"/>
    <cellStyle name="Vírgula 5 5" xfId="521"/>
    <cellStyle name="Vírgula 6" xfId="522"/>
    <cellStyle name="Vírgula 6 2" xfId="523"/>
    <cellStyle name="Vírgula 6 3" xfId="524"/>
    <cellStyle name="Vírgula 6 4" xfId="525"/>
    <cellStyle name="Vírgula 6 5" xfId="526"/>
    <cellStyle name="Vírgula 7" xfId="527"/>
    <cellStyle name="Vírgula 7 2" xfId="528"/>
    <cellStyle name="Vírgula 7 2 2" xfId="529"/>
    <cellStyle name="Vírgula 7 3" xfId="530"/>
    <cellStyle name="Vírgula 7 4" xfId="531"/>
    <cellStyle name="Vírgula 8" xfId="532"/>
    <cellStyle name="Vírgula 8 2" xfId="533"/>
    <cellStyle name="Vírgula 8 3" xfId="534"/>
    <cellStyle name="Vírgula 8 4" xfId="535"/>
    <cellStyle name="Vírgula 9" xfId="53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HOSPITAL%20DA%20MULHER%20DO%20RECIFE/01%20PRESTA&#199;&#195;O%20DE%20CONTAS/2020/08-%20Agosto/13%202%20PCF%20%20HMR%2008.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SALDO DE ESTOQUE"/>
      <sheetName val="Turnover"/>
      <sheetName val="MEM.CÁLC.FP."/>
      <sheetName val="TCE - ANEXO II - Preencher"/>
      <sheetName val="TCE - ANEXO II - Enviar TCE"/>
      <sheetName val="TCE - ANEXO II - Publicação"/>
      <sheetName val="TCE - ANEXO III - Preencher"/>
      <sheetName val="TCE - ANEXO III - Publicação"/>
      <sheetName val="TCE - ANEXO III - Enviar TCE"/>
      <sheetName val="RPA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HOSPITAL MIGUEL ARRAES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ALFA</v>
          </cell>
          <cell r="U4" t="str">
            <v>S</v>
          </cell>
          <cell r="Y4" t="str">
            <v>ATIVOS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HOSPITAL DOM MALAN</v>
          </cell>
          <cell r="Y5" t="str">
            <v>JOVEM</v>
          </cell>
          <cell r="Z5" t="str">
            <v>FEVEREIRO</v>
          </cell>
          <cell r="AA5">
            <v>2</v>
          </cell>
          <cell r="AK5" t="str">
            <v>Transferência Entre Contas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BRITES DE ALBUQUERQUE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DOM HÉLDER</v>
          </cell>
          <cell r="Z7" t="str">
            <v>ABRIL</v>
          </cell>
          <cell r="AA7">
            <v>4</v>
          </cell>
          <cell r="AK7" t="str">
            <v>Pagamentos Antecipados - Enviar Nota Explicativa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DOM HÉLDER (COVID-19)</v>
          </cell>
          <cell r="Z8" t="str">
            <v>MAIO</v>
          </cell>
          <cell r="AA8">
            <v>5</v>
          </cell>
          <cell r="AK8" t="str">
            <v>Débito Bloqueio Judicial</v>
          </cell>
        </row>
        <row r="9">
          <cell r="B9" t="str">
            <v xml:space="preserve"> 2.6. Material de uso odontológico </v>
          </cell>
          <cell r="D9">
            <v>43983</v>
          </cell>
          <cell r="P9" t="str">
            <v>HOSPITAL PELÓPIDAS SILVEIRA</v>
          </cell>
          <cell r="Z9" t="str">
            <v>JUNHO</v>
          </cell>
          <cell r="AA9">
            <v>6</v>
          </cell>
          <cell r="AK9" t="str">
            <v>Outros Débitos (enviar nota explicativa)</v>
          </cell>
        </row>
        <row r="10">
          <cell r="B10" t="str">
            <v xml:space="preserve"> 2.7. Material laboratorial </v>
          </cell>
          <cell r="D10">
            <v>44013</v>
          </cell>
          <cell r="P10" t="str">
            <v>HOSPITAL SILVIO MAGALHÃES</v>
          </cell>
          <cell r="Z10" t="str">
            <v>JULHO</v>
          </cell>
          <cell r="AA10">
            <v>7</v>
          </cell>
          <cell r="AK10" t="str">
            <v>Impostos (Fgts / Inss / IR / PIS)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P11" t="str">
            <v>HOSPITAL SILVIO MAGALHÃES (COVID-19)</v>
          </cell>
          <cell r="Z11" t="str">
            <v>AGOSTO</v>
          </cell>
          <cell r="AA11">
            <v>8</v>
          </cell>
          <cell r="AK11" t="str">
            <v>Folha de Pagamento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P12" t="str">
            <v>HOSPITAL ERMÍRIO COUTINHO</v>
          </cell>
          <cell r="Z12" t="str">
            <v>SETEMBRO</v>
          </cell>
          <cell r="AA12">
            <v>9</v>
          </cell>
          <cell r="AK12" t="str">
            <v>Aplicações Financeiras</v>
          </cell>
        </row>
        <row r="13">
          <cell r="B13" t="str">
            <v xml:space="preserve"> 3.2. Material/Gêneros Alimentícios </v>
          </cell>
          <cell r="D13">
            <v>44105</v>
          </cell>
          <cell r="P13" t="str">
            <v>HOSPITAL JOÃO MURILO</v>
          </cell>
          <cell r="Z13" t="str">
            <v>OUTUBRO</v>
          </cell>
          <cell r="AA13">
            <v>10</v>
          </cell>
          <cell r="AK13" t="str">
            <v>Saque (Fundo Fixo)</v>
          </cell>
        </row>
        <row r="14">
          <cell r="B14" t="str">
            <v xml:space="preserve"> 3.3. Material Expediente </v>
          </cell>
          <cell r="D14">
            <v>44136</v>
          </cell>
          <cell r="P14" t="str">
            <v>HOSPITAL JOÃO MURILO (COVID-19)</v>
          </cell>
          <cell r="Z14" t="str">
            <v>NOVEMBRO</v>
          </cell>
          <cell r="AA14" t="str">
            <v>11 - LC 425/20</v>
          </cell>
          <cell r="AK14" t="str">
            <v xml:space="preserve"> 1.4. Benefícios</v>
          </cell>
        </row>
        <row r="15">
          <cell r="B15" t="str">
            <v xml:space="preserve"> 3.4. Combustível </v>
          </cell>
          <cell r="D15">
            <v>44166</v>
          </cell>
          <cell r="P15" t="str">
            <v>HOSPITAL FERNANDO BEZERRA</v>
          </cell>
          <cell r="Z15" t="str">
            <v>DEZEMBRO</v>
          </cell>
          <cell r="AA15" t="str">
            <v>TAC</v>
          </cell>
          <cell r="AK15" t="str">
            <v xml:space="preserve"> 2.1. Materiais Descartáveis/Materiais de Penso </v>
          </cell>
        </row>
        <row r="16">
          <cell r="B16" t="str">
            <v xml:space="preserve">3.5. GLP </v>
          </cell>
          <cell r="D16">
            <v>44197</v>
          </cell>
          <cell r="P16" t="str">
            <v>HOSPITAL MESTRE VITALINO</v>
          </cell>
          <cell r="AK16" t="str">
            <v xml:space="preserve"> 2.2. Medicamentos </v>
          </cell>
        </row>
        <row r="17">
          <cell r="B17" t="str">
            <v xml:space="preserve">3.6.1. Manutenção de Bem Imóvel </v>
          </cell>
          <cell r="D17">
            <v>44228</v>
          </cell>
          <cell r="P17" t="str">
            <v>HOSPITAL MESTRE VITALINO (COVID-19)</v>
          </cell>
          <cell r="AK17" t="str">
            <v xml:space="preserve"> 2.3. Dietas Industrializadas </v>
          </cell>
        </row>
        <row r="18">
          <cell r="B18" t="str">
            <v xml:space="preserve">3.6.2.1. Suprimentos de Informática </v>
          </cell>
          <cell r="D18">
            <v>44256</v>
          </cell>
          <cell r="P18" t="str">
            <v>HOSPITAL MESTRE VITALINO (COVID-19 CAMPANHA)</v>
          </cell>
          <cell r="AK18" t="str">
            <v xml:space="preserve"> 2.4. Gases Medicinais </v>
          </cell>
        </row>
        <row r="19">
          <cell r="B19" t="str">
            <v xml:space="preserve">3.6.2.2.1. Lubrificantes Veiculares </v>
          </cell>
          <cell r="D19">
            <v>44287</v>
          </cell>
          <cell r="P19" t="str">
            <v>HOSPITAL REGIONAL RUY DE BARROS</v>
          </cell>
          <cell r="AK19" t="str">
            <v xml:space="preserve"> 2.5. OPME (Orteses, Próteses e Materiais Especiais)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P20" t="str">
            <v>HOSPITAL REGIONAL RUY DE BARROS (COVID - 19)</v>
          </cell>
          <cell r="AK20" t="str">
            <v xml:space="preserve"> 2.6. Material de uso odontológico </v>
          </cell>
        </row>
        <row r="21">
          <cell r="B21" t="str">
            <v xml:space="preserve">3.6.2.3. Equipamento Médico-Hospitalar </v>
          </cell>
          <cell r="D21">
            <v>44348</v>
          </cell>
          <cell r="P21" t="str">
            <v>HOSPITAL REGIONAL EMÍLIA CÂMARA</v>
          </cell>
          <cell r="AK21" t="str">
            <v xml:space="preserve"> 2.7. Material laboratorial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P22" t="str">
            <v>HOSPITAL SÃO SEBASTIÃO</v>
          </cell>
          <cell r="AK22" t="str">
            <v xml:space="preserve"> 2.8. Outras Despesas com Insumos Assistenciais </v>
          </cell>
        </row>
        <row r="23">
          <cell r="B23" t="str">
            <v xml:space="preserve">3.7. Tecidos, Fardamentos e EPI </v>
          </cell>
          <cell r="D23">
            <v>44409</v>
          </cell>
          <cell r="P23" t="str">
            <v>UPA OLINDA</v>
          </cell>
          <cell r="AK23" t="str">
            <v xml:space="preserve"> 3.1. Material de Higienização e Limpeza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P24" t="str">
            <v>UPA IGARASSU</v>
          </cell>
          <cell r="AK24" t="str">
            <v xml:space="preserve"> 3.2. Material/Gêneros Alimentícios </v>
          </cell>
        </row>
        <row r="25">
          <cell r="B25" t="str">
            <v>4.1. Seguros (Imóvel e veículos)</v>
          </cell>
          <cell r="D25">
            <v>44470</v>
          </cell>
          <cell r="P25" t="str">
            <v>UPA PAULISTA</v>
          </cell>
          <cell r="AK25" t="str">
            <v xml:space="preserve"> 3.3. Material Expediente </v>
          </cell>
        </row>
        <row r="26">
          <cell r="B26" t="str">
            <v>4.2.1. Taxas</v>
          </cell>
          <cell r="D26">
            <v>44501</v>
          </cell>
          <cell r="P26" t="str">
            <v>UPA IMBIRIBEIRA</v>
          </cell>
          <cell r="AK26" t="str">
            <v xml:space="preserve"> 3.4. Combustível </v>
          </cell>
        </row>
        <row r="27">
          <cell r="B27" t="str">
            <v>4.2.2. Contribuições</v>
          </cell>
          <cell r="D27">
            <v>44531</v>
          </cell>
          <cell r="P27" t="str">
            <v>UPA CAXANGÁ</v>
          </cell>
          <cell r="AK27" t="str">
            <v xml:space="preserve">3.5. GLP </v>
          </cell>
        </row>
        <row r="28">
          <cell r="B28" t="str">
            <v>4.3.1. Taxa de Manutenção de Conta</v>
          </cell>
          <cell r="D28">
            <v>44562</v>
          </cell>
          <cell r="P28" t="str">
            <v>UPA SÃO LOURENÇO DA MATA</v>
          </cell>
          <cell r="AK28" t="str">
            <v xml:space="preserve">3.6.1. Manutenção de Bem Imóvel </v>
          </cell>
        </row>
        <row r="29">
          <cell r="B29" t="str">
            <v>4.3.2. Tarifas</v>
          </cell>
          <cell r="D29">
            <v>44593</v>
          </cell>
          <cell r="P29" t="str">
            <v>UPA TORRÕES</v>
          </cell>
          <cell r="AK29" t="str">
            <v xml:space="preserve">3.6.2.1. Suprimentos de Informática </v>
          </cell>
        </row>
        <row r="30">
          <cell r="B30" t="str">
            <v>5.1.1. Telefonia Móvel</v>
          </cell>
          <cell r="D30">
            <v>44621</v>
          </cell>
          <cell r="P30" t="str">
            <v>UPA CURADO</v>
          </cell>
          <cell r="AK30" t="str">
            <v xml:space="preserve">3.6.2.2.1. Lubrificantes Veiculares </v>
          </cell>
        </row>
        <row r="31">
          <cell r="B31" t="str">
            <v>5.1.2. Telefonia Fixa/Internet</v>
          </cell>
          <cell r="D31">
            <v>44652</v>
          </cell>
          <cell r="P31" t="str">
            <v>UPA BARRA DE JANGADA</v>
          </cell>
          <cell r="AK31" t="str">
            <v xml:space="preserve">3.6.2.2.2. Outros Materiais de Manutenção de Veículos </v>
          </cell>
        </row>
        <row r="32">
          <cell r="B32" t="str">
            <v>5.2. Água</v>
          </cell>
          <cell r="D32">
            <v>44682</v>
          </cell>
          <cell r="P32" t="str">
            <v>UPA ENGENHO VELHO</v>
          </cell>
          <cell r="AK32" t="str">
            <v xml:space="preserve">3.6.2.3. Equipamento Médico-Hospitalar </v>
          </cell>
        </row>
        <row r="33">
          <cell r="B33" t="str">
            <v>5.3. Energia Elétrica</v>
          </cell>
          <cell r="D33">
            <v>44713</v>
          </cell>
          <cell r="P33" t="str">
            <v>UPA CARUARU</v>
          </cell>
          <cell r="AK33" t="str">
            <v xml:space="preserve">3.6.2.4. Outros Materiais de Manutenção de Bem Móvel </v>
          </cell>
        </row>
        <row r="34">
          <cell r="B34" t="str">
            <v>5.4.1. Locação de Imóvel (Pessoa Física)</v>
          </cell>
          <cell r="D34">
            <v>44743</v>
          </cell>
          <cell r="P34" t="str">
            <v>UPA CABO DE SANTO AGOSTINHO</v>
          </cell>
          <cell r="AK34" t="str">
            <v xml:space="preserve">3.7. Tecidos, Fardamentos e EPI 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P35" t="str">
            <v>UPA NOVA DESCOBERTA</v>
          </cell>
          <cell r="AK35" t="str">
            <v xml:space="preserve">3.8. Outras Despesas com Materiais Diversos 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P36" t="str">
            <v>UPA IBURA</v>
          </cell>
          <cell r="AK36" t="str">
            <v>4.1. Seguros (Imóvel e veículos)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P37" t="str">
            <v>UPAE GARANHUNS</v>
          </cell>
          <cell r="AK37" t="str">
            <v>4.2.1. Taxas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P38" t="str">
            <v>UPAE GARANHUNS (COVID-19)</v>
          </cell>
          <cell r="AK38" t="str">
            <v>4.2.2. Contribuições</v>
          </cell>
        </row>
        <row r="39">
          <cell r="B39" t="str">
            <v>5.6. Serviços Judiciais e Cartoriais</v>
          </cell>
          <cell r="D39">
            <v>44896</v>
          </cell>
          <cell r="P39" t="str">
            <v>UPAE PETROLINA</v>
          </cell>
          <cell r="AK39" t="str">
            <v>4.3.1. Taxa de Manutenção de Conta</v>
          </cell>
        </row>
        <row r="40">
          <cell r="B40" t="str">
            <v>5.7.1. Outras Despesas Gerais (Pessoa Física)</v>
          </cell>
          <cell r="D40">
            <v>44927</v>
          </cell>
          <cell r="P40" t="str">
            <v>UPAE PETROLINA (COVID-19)</v>
          </cell>
          <cell r="AK40" t="str">
            <v>4.3.2. Tarifas</v>
          </cell>
        </row>
        <row r="41">
          <cell r="B41" t="str">
            <v>5.7.2. Outras Despesas Gerais (Pessoa Juridica)</v>
          </cell>
          <cell r="D41">
            <v>44958</v>
          </cell>
          <cell r="P41" t="str">
            <v>UPAE CARUARU</v>
          </cell>
          <cell r="AK41" t="str">
            <v>5.1.1. Telefonia Móvel</v>
          </cell>
        </row>
        <row r="42">
          <cell r="B42" t="str">
            <v>6.1.1.1. Médicos</v>
          </cell>
          <cell r="D42">
            <v>44986</v>
          </cell>
          <cell r="P42" t="str">
            <v>UPAE LIMOEIRO</v>
          </cell>
          <cell r="AK42" t="str">
            <v>5.1.2. Telefonia Fixa/Internet</v>
          </cell>
        </row>
        <row r="43">
          <cell r="B43" t="str">
            <v>6.1.1.2. Outros profissionais de saúde</v>
          </cell>
          <cell r="D43">
            <v>45017</v>
          </cell>
          <cell r="P43" t="str">
            <v>UPAE SALGUEIRO</v>
          </cell>
          <cell r="AK43" t="str">
            <v>5.2. Água</v>
          </cell>
        </row>
        <row r="44">
          <cell r="B44" t="str">
            <v>6.1.1.3. Laboratório</v>
          </cell>
          <cell r="D44">
            <v>45047</v>
          </cell>
          <cell r="P44" t="str">
            <v>UPAE SERRA TALHADA</v>
          </cell>
          <cell r="AK44" t="str">
            <v>5.3. Energia Elétrica</v>
          </cell>
        </row>
        <row r="45">
          <cell r="B45" t="str">
            <v>6.1.1.4. Alimentação/Dietas</v>
          </cell>
          <cell r="D45">
            <v>45078</v>
          </cell>
          <cell r="P45" t="str">
            <v>UPAE SERRA TALHADA (COVID-19)</v>
          </cell>
          <cell r="AK45" t="str">
            <v>5.4.1. Locação de Imóvel (Pessoa Física)</v>
          </cell>
        </row>
        <row r="46">
          <cell r="B46" t="str">
            <v>6.1.1.5. Locação de Ambulâncias</v>
          </cell>
          <cell r="D46">
            <v>45108</v>
          </cell>
          <cell r="P46" t="str">
            <v>UPAE GOIANA</v>
          </cell>
          <cell r="AK46" t="str">
            <v>5.4.2. Locação de Máquinas e Equipamentos (Pessoa Jurídica)</v>
          </cell>
        </row>
        <row r="47">
          <cell r="B47" t="str">
            <v>6.1.1.6. Outras Pessoas Jurídicas</v>
          </cell>
          <cell r="D47">
            <v>45139</v>
          </cell>
          <cell r="P47" t="str">
            <v>UPAE GOIANA (COVID-19)</v>
          </cell>
          <cell r="AK47" t="str">
            <v>5.4.3. Locação de Equipamentos Médico-Hospitalares (Pessoa Jurídica)</v>
          </cell>
        </row>
        <row r="48">
          <cell r="B48" t="str">
            <v>6.1.2.1. Médicos</v>
          </cell>
          <cell r="D48">
            <v>45170</v>
          </cell>
          <cell r="P48" t="str">
            <v>UPAE AFOGADOS DA INGAZEIRA</v>
          </cell>
          <cell r="AK48" t="str">
            <v>5.4.4. Locação de Veículos Automotores (Pessoa Jurídica) (Exceto Ambulância)</v>
          </cell>
        </row>
        <row r="49">
          <cell r="B49" t="str">
            <v>6.1.2.2. Outros profissionais de saúde</v>
          </cell>
          <cell r="D49">
            <v>45200</v>
          </cell>
          <cell r="P49" t="str">
            <v>UPAE ARCOVERDE</v>
          </cell>
          <cell r="AK49" t="str">
            <v>5.5. Serviço Gráficos, de Encadernação e de Emolduração</v>
          </cell>
        </row>
        <row r="50">
          <cell r="B50" t="str">
            <v>6.1.2.3. Farmacêutico</v>
          </cell>
          <cell r="D50">
            <v>45231</v>
          </cell>
          <cell r="P50" t="str">
            <v>UPAE BELO JARDIM</v>
          </cell>
          <cell r="AK50" t="str">
            <v>5.6. Serviços Judiciais e Cartoriais</v>
          </cell>
        </row>
        <row r="51">
          <cell r="B51" t="str">
            <v>6.1.3.1. Médicos</v>
          </cell>
          <cell r="D51">
            <v>45261</v>
          </cell>
          <cell r="P51" t="str">
            <v>UPAE OURICURI</v>
          </cell>
          <cell r="AK51" t="str">
            <v>5.7.1. Outras Despesas Gerais (Pessoa Física)</v>
          </cell>
        </row>
        <row r="52">
          <cell r="B52" t="str">
            <v>6.1.3.2. Outros profissionais de saúde</v>
          </cell>
          <cell r="D52">
            <v>45292</v>
          </cell>
          <cell r="P52" t="str">
            <v>UPAE OURICURI - ISMEP</v>
          </cell>
          <cell r="AK52" t="str">
            <v>5.7.2. Outras Despesas Gerais (Pessoa Juridica)</v>
          </cell>
        </row>
        <row r="53">
          <cell r="B53" t="str">
            <v>6.2.1. Pessoa Jurídica</v>
          </cell>
          <cell r="D53">
            <v>45323</v>
          </cell>
          <cell r="P53" t="str">
            <v>HMR</v>
          </cell>
          <cell r="AK53" t="str">
            <v>6.1.1.1. Médicos</v>
          </cell>
        </row>
        <row r="54">
          <cell r="B54" t="str">
            <v>6.2.2. Pessoa Física</v>
          </cell>
          <cell r="D54">
            <v>45352</v>
          </cell>
          <cell r="P54" t="str">
            <v>UPAE ARRUDA</v>
          </cell>
          <cell r="AK54" t="str">
            <v>6.1.1.2. Outros profissionais de saúde</v>
          </cell>
        </row>
        <row r="55">
          <cell r="B55" t="str">
            <v>6.2.3. Cooperativas</v>
          </cell>
          <cell r="D55">
            <v>45383</v>
          </cell>
          <cell r="P55" t="str">
            <v>HPR</v>
          </cell>
          <cell r="AK55" t="str">
            <v>6.1.1.3. Laboratório</v>
          </cell>
        </row>
        <row r="56">
          <cell r="B56" t="str">
            <v>6.3.1.1.1. Lavanderia</v>
          </cell>
          <cell r="D56">
            <v>45413</v>
          </cell>
          <cell r="P56" t="str">
            <v>UPAE GRANDE RECIFE</v>
          </cell>
          <cell r="AK56" t="str">
            <v>6.1.1.4. Alimentação/Dietas</v>
          </cell>
        </row>
        <row r="57">
          <cell r="B57" t="str">
            <v>6.3.1.1.2.Serviços de Cozinha e Copeira</v>
          </cell>
          <cell r="D57">
            <v>45444</v>
          </cell>
          <cell r="P57" t="str">
            <v xml:space="preserve">IMIP HOSPITALAR - FUNDAÇÃO PROF. MARTINIANO FERNANDES </v>
          </cell>
          <cell r="AK57" t="str">
            <v>6.1.1.5. Locação de Ambulâncias</v>
          </cell>
        </row>
        <row r="58">
          <cell r="B58" t="str">
            <v>6.3.1.1.3. Outros Serviços Domésticos</v>
          </cell>
          <cell r="D58">
            <v>45474</v>
          </cell>
          <cell r="P58" t="str">
            <v>IMIP - INSTITUTO DE MEDICINA INTEGRAL PROF. FERNANDO FIGUEIRA</v>
          </cell>
          <cell r="AK58" t="str">
            <v>6.1.1.6. Outras Pessoas Jurídicas</v>
          </cell>
        </row>
        <row r="59">
          <cell r="B59" t="str">
            <v>6.3.1.2. Coleta de Lixo Hospitalar</v>
          </cell>
          <cell r="D59">
            <v>45505</v>
          </cell>
          <cell r="P59" t="str">
            <v>HOSPITAL DO TRICENTENÁRIO</v>
          </cell>
          <cell r="AK59" t="str">
            <v>6.1.2.1.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P60" t="str">
            <v>HOSP. MARIA LUCINDA - FUNDAÇÃO MANOEL DA SILVA ALMEIDA</v>
          </cell>
          <cell r="AK60" t="str">
            <v>6.1.2.2. Outros profissionais de saúde</v>
          </cell>
        </row>
        <row r="61">
          <cell r="B61" t="str">
            <v>6.3.1.4. Vigilância</v>
          </cell>
          <cell r="D61">
            <v>45566</v>
          </cell>
          <cell r="P61" t="str">
            <v>SANTA CASA DE MISERICÓRDIA DO RECIFE</v>
          </cell>
          <cell r="AK61" t="str">
            <v>6.1.2.3. Farmacêutico</v>
          </cell>
        </row>
        <row r="62">
          <cell r="B62" t="str">
            <v>6.3.1.5. Consultorias e Treinamentos</v>
          </cell>
          <cell r="D62">
            <v>45597</v>
          </cell>
          <cell r="P62" t="str">
            <v>HCP - HOSPITAL DO CÂNCER DE PERNAMBUCO</v>
          </cell>
          <cell r="AK62" t="str">
            <v>6.1.3.1. Médicos</v>
          </cell>
        </row>
        <row r="63">
          <cell r="B63" t="str">
            <v>6.3.1.6. Serviços Técnicos Profissionais</v>
          </cell>
          <cell r="D63">
            <v>45627</v>
          </cell>
          <cell r="P63" t="str">
            <v>IPAS - INSTITUTO PERNAMBUCANO DE ASSISTÊNCIA E SAÚDE</v>
          </cell>
          <cell r="AK63" t="str">
            <v>6.1.3.2. Outros profissionais de saúde</v>
          </cell>
        </row>
        <row r="64">
          <cell r="B64" t="str">
            <v>6.3.1.7. Dedetização</v>
          </cell>
          <cell r="D64">
            <v>45658</v>
          </cell>
          <cell r="P64" t="str">
            <v>APAMI SURUBIM</v>
          </cell>
          <cell r="AK64" t="str">
            <v>6.2.1. Pessoa Jurídica</v>
          </cell>
        </row>
        <row r="65">
          <cell r="B65" t="str">
            <v>6.3.1.8. Limpeza</v>
          </cell>
          <cell r="D65">
            <v>45689</v>
          </cell>
          <cell r="P65" t="str">
            <v>ISMEP - INSTITUTO SOCIAL DAS MEDIANEIRAS DA PAZ</v>
          </cell>
          <cell r="AK65" t="str">
            <v>6.2.2. Pessoa Física</v>
          </cell>
        </row>
        <row r="66">
          <cell r="B66" t="str">
            <v>6.3.1.9. Outras Pessoas Jurídicas</v>
          </cell>
          <cell r="D66">
            <v>45717</v>
          </cell>
          <cell r="P66" t="str">
            <v>IBDAH - INST. BRASILEIRO DE DESENVOLVIMENTO DA ADM HOSPITALAR</v>
          </cell>
          <cell r="AK66" t="str">
            <v>6.2.3. Cooperativas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6.3.1.1.1. Lavanderia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6.3.1.1.2.Serviços de Cozinha e Copeira</v>
          </cell>
        </row>
        <row r="69">
          <cell r="B69" t="str">
            <v>6.3.2.3. Outros Serviços</v>
          </cell>
          <cell r="D69">
            <v>45809</v>
          </cell>
          <cell r="AK69" t="str">
            <v>6.3.1.1.3. Outros Serviços Domésticos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6.3.1.2. Coleta de Lixo Hospitalar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6.3.1.3. Manutenção/Aluguel/Uso de Sistemas ou Softwares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6.3.1.4. Vigilância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6.3.1.5. Consultorias e Treinamentos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6.3.1.6. Serviços Técnicos Profissionais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6.3.1.7. Dedetização</v>
          </cell>
        </row>
        <row r="76">
          <cell r="B76" t="str">
            <v>7.2.1.2. Equipamentos de Informática</v>
          </cell>
          <cell r="AK76" t="str">
            <v>6.3.1.8. Limpeza</v>
          </cell>
        </row>
        <row r="77">
          <cell r="B77" t="str">
            <v>7.2.1.3. Engenharia Clínica</v>
          </cell>
          <cell r="AK77" t="str">
            <v>6.3.1.9. Outras Pessoas Jurídicas</v>
          </cell>
        </row>
        <row r="78">
          <cell r="B78" t="str">
            <v>7.2.1.4. Outros Reparos e Manutenção de Máquinas e Equipamentos</v>
          </cell>
          <cell r="AK78" t="str">
            <v>6.3.2.1. Técnico Profissional (Nível Superior)</v>
          </cell>
        </row>
        <row r="79">
          <cell r="B79" t="str">
            <v>7.2.2. Reparo e Manutenção de Bens Imóveis</v>
          </cell>
          <cell r="AK79" t="str">
            <v>6.3.2.2. Apoio Administrativo, Técnico e Operacional</v>
          </cell>
        </row>
        <row r="80">
          <cell r="B80" t="str">
            <v>7.2.3. Reparo e Manutenção de Veículos</v>
          </cell>
          <cell r="AK80" t="str">
            <v>6.3.2.3. Outros Serviços</v>
          </cell>
        </row>
        <row r="81">
          <cell r="B81" t="str">
            <v>7.2.4. Reparo e Manutenção de Bens Móveis de Outras Naturezas</v>
          </cell>
          <cell r="AK81" t="str">
            <v>7.1.1.1. Equipamentos Médico-Hospitalar</v>
          </cell>
        </row>
        <row r="82">
          <cell r="B82" t="str">
            <v>8.1. Equipamentos</v>
          </cell>
          <cell r="AK82" t="str">
            <v>7.1.1.2. Equipamentos de Informática</v>
          </cell>
        </row>
        <row r="83">
          <cell r="B83" t="str">
            <v>8.2. Móveis e Utensílios</v>
          </cell>
          <cell r="AK83" t="str">
            <v>7.1.1.3. Outros Reparos e Manutenção de Equipamentos</v>
          </cell>
        </row>
        <row r="84">
          <cell r="B84" t="str">
            <v>8.3. Obras e Construções</v>
          </cell>
          <cell r="AK84" t="str">
            <v>7.1.2. Reparo e Manutenção de Bens Móveis de Outras Naturezas</v>
          </cell>
        </row>
        <row r="85">
          <cell r="B85" t="str">
            <v>8.4. Outras despesas Investimentos</v>
          </cell>
          <cell r="AK85" t="str">
            <v>7.1.3. Reparo e Manutenção de Bens Imóveis</v>
          </cell>
        </row>
        <row r="86">
          <cell r="B86" t="str">
            <v>9.1 EQUIPAMENTOS</v>
          </cell>
          <cell r="AK86" t="str">
            <v>7.2.1.1. Equipamentos Médico-Hospitalar</v>
          </cell>
        </row>
        <row r="87">
          <cell r="B87" t="str">
            <v>9.2 MÓVEIS E UTENSÍLIOS</v>
          </cell>
          <cell r="AK87" t="str">
            <v>7.2.1.2. Equipamentos de Informática</v>
          </cell>
        </row>
        <row r="88">
          <cell r="B88" t="str">
            <v>9.3 OBRAS E CONSTRUÇÕES</v>
          </cell>
          <cell r="AK88" t="str">
            <v>7.2.1.3. Engenharia Clínica</v>
          </cell>
        </row>
        <row r="89">
          <cell r="B89" t="str">
            <v>9.4 VEÍCULOS</v>
          </cell>
          <cell r="AK89" t="str">
            <v>7.2.1.4. Outros Reparos e Manutenção de Máquinas e Equipamentos</v>
          </cell>
        </row>
        <row r="90">
          <cell r="B90" t="str">
            <v>9.5 OUTRAS DESPESAS COM INVESTIMENTOS</v>
          </cell>
          <cell r="AK90" t="str">
            <v>7.2.2. Reparo e Manutenção de Bens Imóveis</v>
          </cell>
        </row>
        <row r="91">
          <cell r="B91" t="str">
            <v>10. Despesas com Ensino e Pesquisa</v>
          </cell>
          <cell r="AK91" t="str">
            <v>7.2.3. Reparo e Manutenção de Veículos</v>
          </cell>
        </row>
        <row r="92">
          <cell r="B92" t="str">
            <v>11. Despesa(s) de Competência(s) Anterior(es)</v>
          </cell>
          <cell r="AK92" t="str">
            <v>7.2.4. Reparo e Manutenção de Bens Móveis de Outras Naturezas</v>
          </cell>
        </row>
        <row r="93">
          <cell r="B93" t="str">
            <v>11.2.1. Materiais Descartáveis/Materiais de Penso</v>
          </cell>
          <cell r="AK93" t="str">
            <v>8.1. Equipamentos</v>
          </cell>
        </row>
        <row r="94">
          <cell r="B94" t="str">
            <v>11.2.2. Medicamentos</v>
          </cell>
          <cell r="AK94" t="str">
            <v>8.2. Móveis e Utensílios</v>
          </cell>
        </row>
        <row r="95">
          <cell r="B95" t="str">
            <v>11.2.3. Dietas Industrializadas</v>
          </cell>
          <cell r="AK95" t="str">
            <v>8.3. Obras e Construções</v>
          </cell>
        </row>
        <row r="96">
          <cell r="B96" t="str">
            <v>11.2.4. Gases Medicinais</v>
          </cell>
          <cell r="AK96" t="str">
            <v>8.4. Outras despesas Investimentos</v>
          </cell>
        </row>
        <row r="97">
          <cell r="B97" t="str">
            <v>11.2.5. OPME (Orteses, Próteses e Materiais Especiais)</v>
          </cell>
          <cell r="AK97" t="str">
            <v>9.1 EQUIPAMENTOS</v>
          </cell>
        </row>
        <row r="98">
          <cell r="B98" t="str">
            <v>11.2.6. Material de uso odontológico</v>
          </cell>
          <cell r="AK98" t="str">
            <v>9.2 MÓVEIS E UTENSÍLIOS</v>
          </cell>
        </row>
        <row r="99">
          <cell r="B99" t="str">
            <v>11.2.7. Material laboratorial</v>
          </cell>
          <cell r="AK99" t="str">
            <v>9.3 OBRAS E CONSTRUÇÕES</v>
          </cell>
        </row>
        <row r="100">
          <cell r="B100" t="str">
            <v>11.2.8. Outras Despesas com Insumos Assistenciais</v>
          </cell>
          <cell r="AK100" t="str">
            <v>9.4 VEÍCULOS</v>
          </cell>
        </row>
        <row r="101">
          <cell r="B101" t="str">
            <v>11.3.1. Material de Higienização e Limpeza</v>
          </cell>
          <cell r="AK101" t="str">
            <v>9.5 OUTRAS DESPESAS COM INVESTIMENTOS</v>
          </cell>
        </row>
        <row r="102">
          <cell r="B102" t="str">
            <v>11.3.2. Material/Gêneros Alimentícios</v>
          </cell>
          <cell r="AK102" t="str">
            <v>10. Despesas com Ensino e Pesquisa</v>
          </cell>
        </row>
        <row r="103">
          <cell r="B103" t="str">
            <v>11.3.3. Material Expediente</v>
          </cell>
          <cell r="AK103" t="str">
            <v>11. Despesa(s) de Competência(s) Anterior(es)</v>
          </cell>
        </row>
        <row r="104">
          <cell r="B104" t="str">
            <v>11.3.4. Combustível</v>
          </cell>
          <cell r="AK104" t="str">
            <v>11.2.1. Materiais Descartáveis/Materiais de Penso</v>
          </cell>
        </row>
        <row r="105">
          <cell r="B105" t="str">
            <v>11.3.5. GLP</v>
          </cell>
          <cell r="AK105" t="str">
            <v>11.2.2. Medicamentos</v>
          </cell>
        </row>
        <row r="106">
          <cell r="B106" t="str">
            <v>11.3.6.1. Manurtenção de Bem Imóvel</v>
          </cell>
          <cell r="AK106" t="str">
            <v>11.2.3. Dietas Industrializadas</v>
          </cell>
        </row>
        <row r="107">
          <cell r="B107" t="str">
            <v>11.3.6.2.1. Equipamentos de Informática</v>
          </cell>
          <cell r="AK107" t="str">
            <v>11.2.4. Gases Medicinais</v>
          </cell>
        </row>
        <row r="108">
          <cell r="B108" t="str">
            <v>11.3.6.2.2.1. Lubrificantes Veiculares</v>
          </cell>
          <cell r="AK108" t="str">
            <v>11.2.5. OPME (Orteses, Próteses e Materiais Especiais)</v>
          </cell>
        </row>
        <row r="109">
          <cell r="B109" t="str">
            <v>11.3.6.2.2.2. Outros Materiais de Manutenção de Veículos</v>
          </cell>
          <cell r="AK109" t="str">
            <v>11.2.6. Material de uso odontológico</v>
          </cell>
        </row>
        <row r="110">
          <cell r="B110" t="str">
            <v>11.3.6.2.3. Equipamento Médico-Hospitalar</v>
          </cell>
          <cell r="AK110" t="str">
            <v>11.2.7. Material laboratorial</v>
          </cell>
        </row>
        <row r="111">
          <cell r="B111" t="str">
            <v>11.3.6.2.4. Outros materiais de Manutenção de Bem Móvel</v>
          </cell>
          <cell r="AK111" t="str">
            <v>11.2.8. Outras Despesas com Insumos Assistenciais</v>
          </cell>
        </row>
        <row r="112">
          <cell r="B112" t="str">
            <v>11.3.7. Tecidos, Fardamentos e EPI</v>
          </cell>
          <cell r="AK112" t="str">
            <v>11.3.1. Material de Higienização e Limpeza</v>
          </cell>
        </row>
        <row r="113">
          <cell r="B113" t="str">
            <v>11.3.8. Outras Despesas com Materiais Diversos</v>
          </cell>
          <cell r="AK113" t="str">
            <v>11.3.2. Material/Gêneros Alimentícios</v>
          </cell>
        </row>
        <row r="114">
          <cell r="B114" t="str">
            <v>11.4.1. Seguros (Imóvel e veículos)</v>
          </cell>
          <cell r="AK114" t="str">
            <v>11.3.3. Material Expediente</v>
          </cell>
        </row>
        <row r="115">
          <cell r="B115" t="str">
            <v>11.4.2.1. Taxas</v>
          </cell>
          <cell r="AK115" t="str">
            <v>11.3.4. Combustível</v>
          </cell>
        </row>
        <row r="116">
          <cell r="B116" t="str">
            <v>11.4.2.2. Contribuições</v>
          </cell>
          <cell r="AK116" t="str">
            <v>11.3.5. GLP</v>
          </cell>
        </row>
        <row r="117">
          <cell r="B117" t="str">
            <v>11.4.3.1. Taxa de Manutenção de Conta</v>
          </cell>
          <cell r="AK117" t="str">
            <v>11.3.6.1. Manurtenção de Bem Imóvel</v>
          </cell>
        </row>
        <row r="118">
          <cell r="B118" t="str">
            <v>11.4.3.2. Tarifas</v>
          </cell>
          <cell r="AK118" t="str">
            <v>11.3.6.2.1. Equipamentos de Informática</v>
          </cell>
        </row>
        <row r="119">
          <cell r="B119" t="str">
            <v>11.5.1.1. Telefonia Móvel</v>
          </cell>
          <cell r="AK119" t="str">
            <v>11.3.6.2.2.1. Lubrificantes Veiculares</v>
          </cell>
        </row>
        <row r="120">
          <cell r="B120" t="str">
            <v>11.5.1.2. Telefonia Fixa/Internet</v>
          </cell>
          <cell r="AK120" t="str">
            <v>11.3.6.2.2.2. Outros Materiais de Manutenção de Veículos</v>
          </cell>
        </row>
        <row r="121">
          <cell r="B121" t="str">
            <v>11.5.2. Água</v>
          </cell>
          <cell r="AK121" t="str">
            <v>11.3.6.2.3. Equipamento Médico-Hospitalar</v>
          </cell>
        </row>
        <row r="122">
          <cell r="B122" t="str">
            <v>11.5.3. Energia Elétrica</v>
          </cell>
          <cell r="AK122" t="str">
            <v>11.3.6.2.4. Outros materiais de Manutenção de Bem Móvel</v>
          </cell>
        </row>
        <row r="123">
          <cell r="B123" t="str">
            <v>11.5.4.1. Locação de Imóvel (Pessoa Física)</v>
          </cell>
          <cell r="AK123" t="str">
            <v>11.3.7. Tecidos, Fardamentos e EPI</v>
          </cell>
        </row>
        <row r="124">
          <cell r="B124" t="str">
            <v>11.5.4.2. Locação de Máquinas e Equipamentos (Pessoa Jurídica)</v>
          </cell>
          <cell r="AK124" t="str">
            <v>11.3.8. Outras Despesas com Materiais Diversos</v>
          </cell>
        </row>
        <row r="125">
          <cell r="B125" t="str">
            <v>11.5.4.3. Locação de Equipamentos Médico-Hospitalares (Pessoa Jurídica)</v>
          </cell>
          <cell r="AK125" t="str">
            <v>11.4.1. Seguros (Imóvel e veículos)</v>
          </cell>
        </row>
        <row r="126">
          <cell r="B126" t="str">
            <v>11.5.4.4. Locação de Veículos Automotores (Pessoa Jurídica) (Exceto Ambulância)</v>
          </cell>
          <cell r="AK126" t="str">
            <v>11.4.2.1. Taxas</v>
          </cell>
        </row>
        <row r="127">
          <cell r="B127" t="str">
            <v>11.5.5. Serviço Gráficos, de Encadernação e de Emolduração</v>
          </cell>
          <cell r="AK127" t="str">
            <v>11.4.2.2. Contribuições</v>
          </cell>
        </row>
        <row r="128">
          <cell r="B128" t="str">
            <v>11.5.6. Serviços Judiciais e Cartoriais</v>
          </cell>
          <cell r="AK128" t="str">
            <v>11.4.3.1. Taxa de Manutenção de Conta</v>
          </cell>
        </row>
        <row r="129">
          <cell r="B129" t="str">
            <v>11.5.7.1. Outras Despesas Gerais (Pessoa Física)</v>
          </cell>
          <cell r="AK129" t="str">
            <v>11.4.3.2. Tarifas</v>
          </cell>
        </row>
        <row r="130">
          <cell r="B130" t="str">
            <v>11.5.7.2. Outras Despesas Gerais (Pessoa Juridica)</v>
          </cell>
          <cell r="AK130" t="str">
            <v>11.5.1.1. Telefonia Móvel</v>
          </cell>
        </row>
        <row r="131">
          <cell r="B131" t="str">
            <v>11.6.1.1.1. Médicos</v>
          </cell>
          <cell r="AK131" t="str">
            <v>11.5.1.2. Telefonia Fixa/Internet</v>
          </cell>
        </row>
        <row r="132">
          <cell r="B132" t="str">
            <v>11.6.1.1.2. Outros profissionais de saúde</v>
          </cell>
          <cell r="AK132" t="str">
            <v>11.5.2. Água</v>
          </cell>
        </row>
        <row r="133">
          <cell r="B133" t="str">
            <v>11.6.1.1.3. Laboratório</v>
          </cell>
          <cell r="AK133" t="str">
            <v>11.5.3. Energia Elétrica</v>
          </cell>
        </row>
        <row r="134">
          <cell r="B134" t="str">
            <v>11.6.1.1.4. Alimentação/Dietas</v>
          </cell>
          <cell r="AK134" t="str">
            <v>11.5.4.1. Locação de Imóvel (Pessoa Física)</v>
          </cell>
        </row>
        <row r="135">
          <cell r="B135" t="str">
            <v>11.6.1.1.5. Locação de Ambulâncias</v>
          </cell>
          <cell r="AK135" t="str">
            <v>11.5.4.2. Locação de Máquinas e Equipamentos (Pessoa Jurídica)</v>
          </cell>
        </row>
        <row r="136">
          <cell r="B136" t="str">
            <v>11.6.1.1.6. Outras Pessoas Jurídicas</v>
          </cell>
          <cell r="AK136" t="str">
            <v>11.5.4.3. Locação de Equipamentos Médico-Hospitalares (Pessoa Jurídica)</v>
          </cell>
        </row>
        <row r="137">
          <cell r="B137" t="str">
            <v>11.6.1.2.1. Médicos</v>
          </cell>
          <cell r="AK137" t="str">
            <v>11.5.4.4. Locação de Veículos Automotores (Pessoa Jurídica) (Exceto Ambulância)</v>
          </cell>
        </row>
        <row r="138">
          <cell r="B138" t="str">
            <v>11.6.1.2.2. Outros profissionais de saúde</v>
          </cell>
          <cell r="AK138" t="str">
            <v>11.5.5. Serviço Gráficos, de Encadernação e de Emolduração</v>
          </cell>
        </row>
        <row r="139">
          <cell r="B139" t="str">
            <v>11.6.1.2.3. Farmacêutico</v>
          </cell>
          <cell r="AK139" t="str">
            <v>11.5.6. Serviços Judiciais e Cartoriais</v>
          </cell>
        </row>
        <row r="140">
          <cell r="B140" t="str">
            <v>11.6.1.3.1. Médicos</v>
          </cell>
          <cell r="AK140" t="str">
            <v>11.5.7.1. Outras Despesas Gerais (Pessoa Física)</v>
          </cell>
        </row>
        <row r="141">
          <cell r="B141" t="str">
            <v>11.6.1.3.2. Outros profissionais de saúde</v>
          </cell>
          <cell r="AK141" t="str">
            <v>11.5.7.2. Outras Despesas Gerais (Pessoa Juridica)</v>
          </cell>
        </row>
        <row r="142">
          <cell r="B142" t="str">
            <v>11.6.2.1. Pessoa Jurídica</v>
          </cell>
          <cell r="AK142" t="str">
            <v>11.6.1.1.1. Médicos</v>
          </cell>
        </row>
        <row r="143">
          <cell r="B143" t="str">
            <v>11.6.2.2. Pessoa Física</v>
          </cell>
          <cell r="AK143" t="str">
            <v>11.6.1.1.2. Outros profissionais de saúde</v>
          </cell>
        </row>
        <row r="144">
          <cell r="B144" t="str">
            <v>11.6.2.3. Cooperativas</v>
          </cell>
          <cell r="AK144" t="str">
            <v>11.6.1.1.3. Laboratório</v>
          </cell>
        </row>
        <row r="145">
          <cell r="B145" t="str">
            <v>11.6.3.1.1.1. Lavanderia</v>
          </cell>
          <cell r="AK145" t="str">
            <v>11.6.1.1.4. Alimentação/Dietas</v>
          </cell>
        </row>
        <row r="146">
          <cell r="B146" t="str">
            <v>11.6.3.1.1.2.Serviços de Cozinha e Copeira</v>
          </cell>
          <cell r="AK146" t="str">
            <v>11.6.1.1.5. Locação de Ambulâncias</v>
          </cell>
        </row>
        <row r="147">
          <cell r="B147" t="str">
            <v>11.6.3.1.1.3. Outros Serviços Domésticos</v>
          </cell>
          <cell r="AK147" t="str">
            <v>11.6.1.1.6. Outras Pessoas Jurídicas</v>
          </cell>
        </row>
        <row r="148">
          <cell r="B148" t="str">
            <v>11.6.3.1.2. Coleta de Lixo Hospitalar</v>
          </cell>
          <cell r="AK148" t="str">
            <v>11.6.1.2.1. Médicos</v>
          </cell>
        </row>
        <row r="149">
          <cell r="B149" t="str">
            <v>11.6.3.1.3. Manutenção/Aluguel/Uso de Sistemas ou Softwares</v>
          </cell>
          <cell r="AK149" t="str">
            <v>11.6.1.2.2. Outros profissionais de saúde</v>
          </cell>
        </row>
        <row r="150">
          <cell r="B150" t="str">
            <v>11.6.3.1.4. Vigilância</v>
          </cell>
          <cell r="AK150" t="str">
            <v>11.6.1.2.3. Farmacêutico</v>
          </cell>
        </row>
        <row r="151">
          <cell r="B151" t="str">
            <v>11.6.3.1.5. Consultorias e Treinamentos</v>
          </cell>
          <cell r="AK151" t="str">
            <v>11.6.1.3.1. Médicos</v>
          </cell>
        </row>
        <row r="152">
          <cell r="B152" t="str">
            <v>11.6.3.1.6. Serviços Técnicos Profissionais</v>
          </cell>
          <cell r="AK152" t="str">
            <v>11.6.1.3.2. Outros profissionais de saúde</v>
          </cell>
        </row>
        <row r="153">
          <cell r="B153" t="str">
            <v>11.6.3.1.7. Dedetização</v>
          </cell>
          <cell r="AK153" t="str">
            <v>11.6.2.1. Pessoa Jurídica</v>
          </cell>
        </row>
        <row r="154">
          <cell r="B154" t="str">
            <v>11.6.3.1.8. Limpeza</v>
          </cell>
          <cell r="AK154" t="str">
            <v>11.6.2.2. Pessoa Física</v>
          </cell>
        </row>
        <row r="155">
          <cell r="B155" t="str">
            <v>11.6.3.1.9. Outras Pessoas Jurídicas</v>
          </cell>
          <cell r="AK155" t="str">
            <v>11.6.2.3. Cooperativas</v>
          </cell>
        </row>
        <row r="156">
          <cell r="B156" t="str">
            <v>11.6.3.2.1. Técnico Profissional (Nível Superior)</v>
          </cell>
          <cell r="AK156" t="str">
            <v>11.6.3.1.1.1. Lavanderia</v>
          </cell>
        </row>
        <row r="157">
          <cell r="B157" t="str">
            <v>11.6.3.2.2. Tecnico Operacional (Nível Médio / Elementar)</v>
          </cell>
          <cell r="AK157" t="str">
            <v>11.6.3.1.1.2.Serviços de Cozinha e Copeira</v>
          </cell>
        </row>
        <row r="158">
          <cell r="B158" t="str">
            <v>11.6.3.2.3. Outros Serviços</v>
          </cell>
          <cell r="AK158" t="str">
            <v>11.6.3.1.1.3. Outros Serviços Domésticos</v>
          </cell>
        </row>
        <row r="159">
          <cell r="B159" t="str">
            <v>11.7.1.1.1. Equipamentos Médico-Hospitalar</v>
          </cell>
          <cell r="AK159" t="str">
            <v>11.6.3.1.2. Coleta de Lixo Hospitalar</v>
          </cell>
        </row>
        <row r="160">
          <cell r="B160" t="str">
            <v>11.7.1.1.2. Equipamentos de Informática</v>
          </cell>
          <cell r="AK160" t="str">
            <v>11.6.3.1.3. Manutenção/Aluguel/Uso de Sistemas ou Softwares</v>
          </cell>
        </row>
        <row r="161">
          <cell r="B161" t="str">
            <v>11.7.1.1.3. Outros</v>
          </cell>
          <cell r="AK161" t="str">
            <v>11.6.3.1.4. Vigilância</v>
          </cell>
        </row>
        <row r="162">
          <cell r="B162" t="str">
            <v>11.7.1.2. Reparo e Manutenção de Bens Móveis de Outras Naturezas</v>
          </cell>
          <cell r="AK162" t="str">
            <v>11.6.3.1.5. Consultorias e Treinamentos</v>
          </cell>
        </row>
        <row r="163">
          <cell r="B163" t="str">
            <v>11.7.1.3. Reparo e Manutenção de Bens Imóveis</v>
          </cell>
          <cell r="AK163" t="str">
            <v>11.6.3.1.6. Serviços Técnicos Profissionais</v>
          </cell>
        </row>
        <row r="164">
          <cell r="B164" t="str">
            <v>11.7.2.1.1. Equipamentos Médico-Hospitalar</v>
          </cell>
          <cell r="AK164" t="str">
            <v>11.6.3.1.7. Dedetização</v>
          </cell>
        </row>
        <row r="165">
          <cell r="B165" t="str">
            <v>11.7.2.1.2. Equipamentos de Informática</v>
          </cell>
          <cell r="AK165" t="str">
            <v>11.6.3.1.8. Limpeza</v>
          </cell>
        </row>
        <row r="166">
          <cell r="B166" t="str">
            <v>11.7.2.1.3. Engenharia Clínica</v>
          </cell>
          <cell r="AK166" t="str">
            <v>11.6.3.1.9. Outras Pessoas Jurídicas</v>
          </cell>
        </row>
        <row r="167">
          <cell r="B167" t="str">
            <v>11.7.2.1.4. Outros Reparos e Manutenção de Máquinas e Equipamentos</v>
          </cell>
          <cell r="AK167" t="str">
            <v>11.6.3.2.1. Técnico Profissional (Nível Superior)</v>
          </cell>
        </row>
        <row r="168">
          <cell r="B168" t="str">
            <v>11.7.2.2. Reparo e Manutenção de Bens Imóveis</v>
          </cell>
          <cell r="AK168" t="str">
            <v>11.6.3.2.2. Tecnico Operacional (Nível Médio / Elementar)</v>
          </cell>
        </row>
        <row r="169">
          <cell r="B169" t="str">
            <v>11.7.2.3. Reparo e Manutenção de Veículos</v>
          </cell>
          <cell r="AK169" t="str">
            <v>11.6.3.2.3. Outros Serviços</v>
          </cell>
        </row>
        <row r="170">
          <cell r="B170" t="str">
            <v>11.7.2.4. Reparo e Manutenção de Bens Móveis de Outras Naturezas</v>
          </cell>
          <cell r="AK170" t="str">
            <v>11.7.1.1.1. Equipamentos Médico-Hospitalar</v>
          </cell>
        </row>
        <row r="171">
          <cell r="B171" t="str">
            <v>11.8.1. Equipamentos</v>
          </cell>
          <cell r="AK171" t="str">
            <v>11.7.1.1.2. Equipamentos de Informática</v>
          </cell>
        </row>
        <row r="172">
          <cell r="B172" t="str">
            <v>11.8.2. Móveis e Utensílios</v>
          </cell>
          <cell r="AK172" t="str">
            <v>11.7.1.1.3. Outros</v>
          </cell>
        </row>
        <row r="173">
          <cell r="B173" t="str">
            <v>11.8.3. Obras e Construções</v>
          </cell>
          <cell r="AK173" t="str">
            <v>11.7.1.2. Reparo e Manutenção de Bens Móveis de Outras Naturezas</v>
          </cell>
        </row>
        <row r="174">
          <cell r="B174" t="str">
            <v>11.8.4. Outras despesas Investimentos</v>
          </cell>
          <cell r="AK174" t="str">
            <v>11.7.1.3. Reparo e Manutenção de Bens Imóveis</v>
          </cell>
        </row>
        <row r="175">
          <cell r="B175" t="str">
            <v>11.9.1 EQUIPAMENTOS</v>
          </cell>
          <cell r="AK175" t="str">
            <v>11.7.2.1.1. Equipamentos Médico-Hospitalar</v>
          </cell>
        </row>
        <row r="176">
          <cell r="B176" t="str">
            <v>11.9.2 MÓVEIS E UTENSÍLIOS</v>
          </cell>
          <cell r="AK176" t="str">
            <v>11.7.2.1.2. Equipamentos de Informática</v>
          </cell>
        </row>
        <row r="177">
          <cell r="B177" t="str">
            <v>11.9.3 OBRAS E CONSTRUÇÕES</v>
          </cell>
          <cell r="AK177" t="str">
            <v>11.7.2.1.3. Engenharia Clínica</v>
          </cell>
        </row>
        <row r="178">
          <cell r="B178" t="str">
            <v>11.9.4 VEÍCULOS</v>
          </cell>
          <cell r="AK178" t="str">
            <v>11.7.2.1.4. Outros Reparos e Manutenção de Máquinas e Equipamentos</v>
          </cell>
        </row>
        <row r="179">
          <cell r="B179" t="str">
            <v>11.9.5 OUTRAS DESPESAS COM INVESTIMENTOS</v>
          </cell>
          <cell r="AK179" t="str">
            <v>11.7.2.2. Reparo e Manutenção de Bens Imóveis</v>
          </cell>
        </row>
        <row r="180">
          <cell r="B180" t="str">
            <v>11.10. Despesas com Ensino e Pesquisa</v>
          </cell>
          <cell r="AK180" t="str">
            <v>11.7.2.3. Reparo e Manutenção de Veículos</v>
          </cell>
        </row>
        <row r="181">
          <cell r="AK181" t="str">
            <v>11.7.2.4. Reparo e Manutenção de Bens Móveis de Outras Naturezas</v>
          </cell>
        </row>
        <row r="182">
          <cell r="AK182" t="str">
            <v>11.8.1. Equipamentos</v>
          </cell>
        </row>
        <row r="183">
          <cell r="AK183" t="str">
            <v>11.8.2. Móveis e Utensílios</v>
          </cell>
        </row>
        <row r="184">
          <cell r="AK184" t="str">
            <v>11.8.3. Obras e Construções</v>
          </cell>
        </row>
        <row r="185">
          <cell r="AK185" t="str">
            <v>11.8.4. Outras despesas Investimentos</v>
          </cell>
        </row>
        <row r="186">
          <cell r="AK186" t="str">
            <v>11.9.1 EQUIPAMENTOS</v>
          </cell>
        </row>
        <row r="187">
          <cell r="AK187" t="str">
            <v>11.9.2 MÓVEIS E UTENSÍLIOS</v>
          </cell>
        </row>
        <row r="188">
          <cell r="AK188" t="str">
            <v>11.9.3 OBRAS E CONSTRUÇÕES</v>
          </cell>
        </row>
        <row r="189">
          <cell r="AK189" t="str">
            <v>11.9.4 VEÍCULOS</v>
          </cell>
        </row>
        <row r="190">
          <cell r="AK190" t="str">
            <v>11.9.5 OUTRAS DESPESAS COM INVESTIMENTOS</v>
          </cell>
        </row>
        <row r="191">
          <cell r="AK191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0">
          <cell r="B10" t="str">
            <v>10.894.988/0004-86</v>
          </cell>
          <cell r="C10" t="str">
            <v>HMR</v>
          </cell>
          <cell r="D10" t="str">
            <v>2020-3751/02</v>
          </cell>
          <cell r="E10">
            <v>44056</v>
          </cell>
          <cell r="F10">
            <v>2347952.06</v>
          </cell>
          <cell r="G10">
            <v>0</v>
          </cell>
          <cell r="H10">
            <v>44056</v>
          </cell>
          <cell r="I10">
            <v>2347952.06</v>
          </cell>
        </row>
        <row r="11">
          <cell r="B11" t="str">
            <v>10.894.988/0004-86</v>
          </cell>
          <cell r="C11" t="str">
            <v>HMR</v>
          </cell>
          <cell r="D11" t="str">
            <v>2020-4042/01</v>
          </cell>
          <cell r="E11">
            <v>44056</v>
          </cell>
          <cell r="F11">
            <v>4067553.53</v>
          </cell>
          <cell r="G11">
            <v>0</v>
          </cell>
          <cell r="H11">
            <v>44056</v>
          </cell>
          <cell r="I11">
            <v>4067553.53</v>
          </cell>
        </row>
      </sheetData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H3"/>
  <sheetViews>
    <sheetView showGridLines="0" tabSelected="1" zoomScale="90" zoomScaleNormal="90" workbookViewId="0">
      <selection activeCell="B13" sqref="B13"/>
    </sheetView>
  </sheetViews>
  <sheetFormatPr defaultColWidth="8.7109375" defaultRowHeight="12.75" x14ac:dyDescent="0.2"/>
  <cols>
    <col min="1" max="1" width="29.140625" style="7" bestFit="1" customWidth="1"/>
    <col min="2" max="2" width="29.7109375" style="2" customWidth="1"/>
    <col min="3" max="3" width="31.28515625" style="2" customWidth="1"/>
    <col min="4" max="4" width="34.7109375" style="2" customWidth="1"/>
    <col min="5" max="5" width="30.7109375" style="8" customWidth="1"/>
    <col min="6" max="6" width="27.5703125" style="2" bestFit="1" customWidth="1"/>
    <col min="7" max="7" width="26.85546875" style="2" customWidth="1"/>
    <col min="8" max="8" width="20.7109375" style="8" customWidth="1"/>
    <col min="9" max="9" width="8.7109375" style="2" customWidth="1"/>
    <col min="10" max="16384" width="8.7109375" style="2"/>
  </cols>
  <sheetData>
    <row r="1" spans="1:8" ht="27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2">
      <c r="A2" s="3" t="str">
        <f>'[1]TCE - ANEXO V - REC. Preencher'!B10</f>
        <v>10.894.988/0004-86</v>
      </c>
      <c r="B2" s="4" t="str">
        <f>'[1]TCE - ANEXO V - REC. Preencher'!C10</f>
        <v>HMR</v>
      </c>
      <c r="C2" s="4" t="str">
        <f>'[1]TCE - ANEXO V - REC. Preencher'!D10</f>
        <v>2020-3751/02</v>
      </c>
      <c r="D2" s="5">
        <f>IF('[1]TCE - ANEXO V - REC. Preencher'!E10="","",'[1]TCE - ANEXO V - REC. Preencher'!E10)</f>
        <v>44056</v>
      </c>
      <c r="E2" s="6">
        <f>'[1]TCE - ANEXO V - REC. Preencher'!F10</f>
        <v>2347952.06</v>
      </c>
      <c r="F2" s="4">
        <f>'[1]TCE - ANEXO V - REC. Preencher'!G10</f>
        <v>0</v>
      </c>
      <c r="G2" s="5">
        <f>IF('[1]TCE - ANEXO V - REC. Preencher'!H10="","",'[1]TCE - ANEXO V - REC. Preencher'!H10)</f>
        <v>44056</v>
      </c>
      <c r="H2" s="6">
        <f>'[1]TCE - ANEXO V - REC. Preencher'!I10</f>
        <v>2347952.06</v>
      </c>
    </row>
    <row r="3" spans="1:8" ht="24" customHeight="1" x14ac:dyDescent="0.2">
      <c r="A3" s="3" t="str">
        <f>'[1]TCE - ANEXO V - REC. Preencher'!B11</f>
        <v>10.894.988/0004-86</v>
      </c>
      <c r="B3" s="4" t="str">
        <f>'[1]TCE - ANEXO V - REC. Preencher'!C11</f>
        <v>HMR</v>
      </c>
      <c r="C3" s="4" t="str">
        <f>'[1]TCE - ANEXO V - REC. Preencher'!D11</f>
        <v>2020-4042/01</v>
      </c>
      <c r="D3" s="5">
        <f>IF('[1]TCE - ANEXO V - REC. Preencher'!E11="","",'[1]TCE - ANEXO V - REC. Preencher'!E11)</f>
        <v>44056</v>
      </c>
      <c r="E3" s="6">
        <f>'[1]TCE - ANEXO V - REC. Preencher'!F11</f>
        <v>4067553.53</v>
      </c>
      <c r="F3" s="4">
        <f>'[1]TCE - ANEXO V - REC. Preencher'!G11</f>
        <v>0</v>
      </c>
      <c r="G3" s="5">
        <f>IF('[1]TCE - ANEXO V - REC. Preencher'!H11="","",'[1]TCE - ANEXO V - REC. Preencher'!H11)</f>
        <v>44056</v>
      </c>
      <c r="H3" s="6">
        <f>'[1]TCE - ANEXO V - REC. Preencher'!I11</f>
        <v>4067553.53</v>
      </c>
    </row>
  </sheetData>
  <sheetProtection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 REC. - Enviar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Silvania Severina Martins Souza</dc:creator>
  <cp:lastModifiedBy>Silvania Severina Martins Souza</cp:lastModifiedBy>
  <dcterms:created xsi:type="dcterms:W3CDTF">2020-09-29T17:51:09Z</dcterms:created>
  <dcterms:modified xsi:type="dcterms:W3CDTF">2020-09-29T17:51:44Z</dcterms:modified>
</cp:coreProperties>
</file>